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BD29C5B-E7B9-42EE-9934-7A2A50E11BE3}" xr6:coauthVersionLast="47" xr6:coauthVersionMax="47" xr10:uidLastSave="{00000000-0000-0000-0000-000000000000}"/>
  <bookViews>
    <workbookView xWindow="-110" yWindow="-110" windowWidth="19420" windowHeight="10300" tabRatio="559" xr2:uid="{00000000-000D-0000-FFFF-FFFF00000000}"/>
  </bookViews>
  <sheets>
    <sheet name="Wiesbaden - Koblenz" sheetId="6" r:id="rId1"/>
    <sheet name="Koblenz - Wiesbade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5" i="7" l="1"/>
  <c r="CQ25" i="7" l="1"/>
  <c r="CL25" i="7"/>
  <c r="CL26" i="7" s="1"/>
  <c r="AH10" i="6"/>
  <c r="AH11" i="6" s="1"/>
  <c r="AH12" i="6" s="1"/>
  <c r="AH13" i="6" s="1"/>
  <c r="V8" i="6"/>
  <c r="V9" i="6" s="1"/>
  <c r="V10" i="6" s="1"/>
  <c r="V11" i="6" s="1"/>
  <c r="V12" i="6" s="1"/>
  <c r="V13" i="6" s="1"/>
  <c r="I18" i="6"/>
  <c r="J18" i="6" s="1"/>
  <c r="K18" i="6" s="1"/>
  <c r="L18" i="6" s="1"/>
  <c r="M18" i="6" s="1"/>
  <c r="J16" i="6"/>
  <c r="L16" i="6" s="1"/>
  <c r="N16" i="6" s="1"/>
  <c r="I15" i="6"/>
  <c r="J15" i="6" s="1"/>
  <c r="K15" i="6" s="1"/>
  <c r="L15" i="6" s="1"/>
  <c r="M15" i="6" s="1"/>
  <c r="N15" i="6" s="1"/>
  <c r="I14" i="6"/>
  <c r="J14" i="6" s="1"/>
  <c r="K14" i="6" s="1"/>
  <c r="L14" i="6" s="1"/>
  <c r="M14" i="6" s="1"/>
  <c r="N14" i="6" s="1"/>
  <c r="AN6" i="6"/>
  <c r="AM6" i="6"/>
  <c r="AT6" i="6" s="1"/>
  <c r="AX6" i="6" s="1"/>
  <c r="BC6" i="6" s="1"/>
  <c r="BG6" i="6" s="1"/>
  <c r="BK6" i="6" s="1"/>
  <c r="BO6" i="6" s="1"/>
  <c r="BS6" i="6" s="1"/>
  <c r="BW6" i="6" s="1"/>
  <c r="CA6" i="6" s="1"/>
  <c r="CE6" i="6" s="1"/>
  <c r="CK6" i="6" s="1"/>
  <c r="CR6" i="6" s="1"/>
  <c r="AB23" i="7"/>
  <c r="AG23" i="7" s="1"/>
  <c r="DB7" i="6"/>
  <c r="DB13" i="6" s="1"/>
  <c r="L36" i="7"/>
  <c r="L35" i="7"/>
  <c r="L34" i="7"/>
  <c r="L33" i="7"/>
  <c r="L32" i="7"/>
  <c r="L31" i="7"/>
  <c r="K33" i="7"/>
  <c r="K32" i="7"/>
  <c r="K31" i="7"/>
  <c r="J33" i="7"/>
  <c r="J32" i="7"/>
  <c r="J31" i="7"/>
  <c r="L30" i="7"/>
  <c r="L29" i="7"/>
  <c r="L28" i="7"/>
  <c r="L27" i="7"/>
  <c r="J30" i="7"/>
  <c r="J29" i="7"/>
  <c r="J28" i="7"/>
  <c r="J27" i="7"/>
  <c r="J25" i="7"/>
  <c r="I25" i="7"/>
  <c r="I30" i="7"/>
  <c r="I29" i="7"/>
  <c r="I28" i="7"/>
  <c r="I27" i="7"/>
  <c r="Y7" i="6"/>
  <c r="DK17" i="6"/>
  <c r="CL27" i="7" l="1"/>
  <c r="CX6" i="6"/>
  <c r="CS6" i="6"/>
  <c r="AH14" i="6"/>
  <c r="AH15" i="6" s="1"/>
  <c r="AH16" i="6" s="1"/>
  <c r="AH18" i="6" s="1"/>
  <c r="AH20" i="6" s="1"/>
  <c r="AB25" i="7"/>
  <c r="AB27" i="7" s="1"/>
  <c r="AB28" i="7" s="1"/>
  <c r="AB29" i="7" s="1"/>
  <c r="AB30" i="7" s="1"/>
  <c r="AB36" i="7" s="1"/>
  <c r="DD6" i="6" l="1"/>
  <c r="DH6" i="6" s="1"/>
  <c r="DN6" i="6" s="1"/>
  <c r="DS6" i="6" s="1"/>
  <c r="DX6" i="6" s="1"/>
  <c r="EC6" i="6" s="1"/>
  <c r="EH6" i="6" s="1"/>
  <c r="EM6" i="6" s="1"/>
  <c r="EQ6" i="6" s="1"/>
  <c r="EU6" i="6" s="1"/>
  <c r="EY6" i="6" s="1"/>
  <c r="FC6" i="6" s="1"/>
  <c r="FF6" i="6" s="1"/>
  <c r="FI6" i="6" s="1"/>
  <c r="FL6" i="6" s="1"/>
  <c r="FN6" i="6" s="1"/>
  <c r="CY6" i="6"/>
  <c r="AR23" i="7"/>
  <c r="AG25" i="7"/>
  <c r="AG26" i="7" s="1"/>
  <c r="AG27" i="7" s="1"/>
  <c r="AG28" i="7" s="1"/>
  <c r="AG29" i="7" s="1"/>
  <c r="AG30" i="7" s="1"/>
  <c r="AG36" i="7" s="1"/>
  <c r="AY23" i="7" l="1"/>
  <c r="AR25" i="7"/>
  <c r="AR26" i="7" s="1"/>
  <c r="AR27" i="7" s="1"/>
  <c r="AR28" i="7" s="1"/>
  <c r="AR29" i="7" s="1"/>
  <c r="AR30" i="7" s="1"/>
  <c r="AR36" i="7" s="1"/>
  <c r="AY25" i="7" l="1"/>
  <c r="AY27" i="7" s="1"/>
  <c r="AY28" i="7" s="1"/>
  <c r="AY29" i="7" s="1"/>
  <c r="AY30" i="7" s="1"/>
  <c r="AY36" i="7" s="1"/>
  <c r="BE23" i="7"/>
  <c r="BE25" i="7" s="1"/>
  <c r="BE27" i="7" s="1"/>
  <c r="T32" i="6" l="1"/>
  <c r="T33" i="6" s="1"/>
  <c r="T34" i="6" s="1"/>
  <c r="T35" i="6" s="1"/>
  <c r="CO13" i="6" l="1"/>
  <c r="N20" i="6"/>
  <c r="DQ25" i="7" l="1"/>
  <c r="DQ26" i="7" s="1"/>
  <c r="CQ26" i="7"/>
  <c r="W25" i="7" l="1"/>
  <c r="BJ6" i="7" l="1"/>
  <c r="BF7" i="7"/>
  <c r="BF8" i="7" l="1"/>
  <c r="BF9" i="7" s="1"/>
  <c r="BF10" i="7" s="1"/>
  <c r="BF11" i="7" s="1"/>
  <c r="BF12" i="7" s="1"/>
  <c r="BN6" i="7"/>
  <c r="BN7" i="7" s="1"/>
  <c r="BN8" i="7" s="1"/>
  <c r="BN9" i="7" s="1"/>
  <c r="BN10" i="7" s="1"/>
  <c r="BN11" i="7" s="1"/>
  <c r="BN12" i="7" s="1"/>
  <c r="BJ7" i="7"/>
  <c r="BJ8" i="7" s="1"/>
  <c r="BJ9" i="7" s="1"/>
  <c r="BJ10" i="7" s="1"/>
  <c r="BJ11" i="7" s="1"/>
  <c r="BJ12" i="7" s="1"/>
  <c r="BR6" i="7" l="1"/>
  <c r="BR7" i="7" s="1"/>
  <c r="BR8" i="7" s="1"/>
  <c r="BR9" i="7" s="1"/>
  <c r="BR10" i="7" s="1"/>
  <c r="BR11" i="7" s="1"/>
  <c r="BR12" i="7" s="1"/>
  <c r="BV6" i="7" l="1"/>
  <c r="BV7" i="7" s="1"/>
  <c r="BV8" i="7" s="1"/>
  <c r="BV9" i="7" s="1"/>
  <c r="BV10" i="7" s="1"/>
  <c r="BV11" i="7" s="1"/>
  <c r="BV12" i="7" s="1"/>
  <c r="BZ6" i="7" l="1"/>
  <c r="BZ7" i="7" s="1"/>
  <c r="BZ8" i="7" s="1"/>
  <c r="BZ9" i="7" s="1"/>
  <c r="BZ10" i="7" s="1"/>
  <c r="BZ11" i="7" s="1"/>
  <c r="BZ12" i="7" s="1"/>
  <c r="CD6" i="7" l="1"/>
  <c r="CD7" i="7" s="1"/>
  <c r="CD8" i="7" s="1"/>
  <c r="CD9" i="7" s="1"/>
  <c r="CD10" i="7" s="1"/>
  <c r="CD11" i="7" s="1"/>
  <c r="CD12" i="7" s="1"/>
  <c r="CH6" i="7" l="1"/>
  <c r="CH7" i="7" s="1"/>
  <c r="CH8" i="7" s="1"/>
  <c r="CH9" i="7" s="1"/>
  <c r="CH10" i="7" s="1"/>
  <c r="CH11" i="7" s="1"/>
  <c r="CH12" i="7" s="1"/>
  <c r="Y12" i="7"/>
  <c r="Y13" i="7" s="1"/>
  <c r="W31" i="6"/>
  <c r="H31" i="6"/>
  <c r="L31" i="6"/>
  <c r="CM6" i="7" l="1"/>
  <c r="CM7" i="7" s="1"/>
  <c r="CM8" i="7" s="1"/>
  <c r="CM9" i="7" s="1"/>
  <c r="CM10" i="7" s="1"/>
  <c r="CM11" i="7" s="1"/>
  <c r="CM12" i="7" s="1"/>
  <c r="Z31" i="6"/>
  <c r="W32" i="6"/>
  <c r="W33" i="6" s="1"/>
  <c r="W34" i="6" s="1"/>
  <c r="W35" i="6" s="1"/>
  <c r="W36" i="6" s="1"/>
  <c r="T36" i="6"/>
  <c r="CR6" i="7" l="1"/>
  <c r="CR7" i="7" s="1"/>
  <c r="CR8" i="7" s="1"/>
  <c r="CR9" i="7" s="1"/>
  <c r="CR10" i="7" s="1"/>
  <c r="CR11" i="7" s="1"/>
  <c r="CR12" i="7" s="1"/>
  <c r="Z32" i="6"/>
  <c r="Z33" i="6" s="1"/>
  <c r="Z34" i="6" s="1"/>
  <c r="Z35" i="6" s="1"/>
  <c r="Z36" i="6" s="1"/>
  <c r="AA31" i="6"/>
  <c r="AA32" i="6" s="1"/>
  <c r="AA33" i="6" s="1"/>
  <c r="AA34" i="6" s="1"/>
  <c r="AA35" i="6" s="1"/>
  <c r="AA36" i="6" s="1"/>
  <c r="AE31" i="6"/>
  <c r="AE32" i="6" s="1"/>
  <c r="AE33" i="6" s="1"/>
  <c r="AE34" i="6" s="1"/>
  <c r="AE35" i="6" s="1"/>
  <c r="AE36" i="6" s="1"/>
  <c r="DL7" i="6"/>
  <c r="CX6" i="7" l="1"/>
  <c r="CX7" i="7" s="1"/>
  <c r="CX8" i="7" s="1"/>
  <c r="CX9" i="7" s="1"/>
  <c r="CX10" i="7" s="1"/>
  <c r="CX11" i="7" s="1"/>
  <c r="CX12" i="7" s="1"/>
  <c r="AI31" i="6"/>
  <c r="AI32" i="6" s="1"/>
  <c r="AI33" i="6" s="1"/>
  <c r="AI34" i="6" s="1"/>
  <c r="AI35" i="6" s="1"/>
  <c r="AI36" i="6" s="1"/>
  <c r="AP31" i="6"/>
  <c r="AP32" i="6" s="1"/>
  <c r="AP33" i="6" s="1"/>
  <c r="AP34" i="6" s="1"/>
  <c r="AP35" i="6" s="1"/>
  <c r="AP36" i="6" s="1"/>
  <c r="DD6" i="7" l="1"/>
  <c r="DD7" i="7" s="1"/>
  <c r="DD8" i="7" s="1"/>
  <c r="DD9" i="7" s="1"/>
  <c r="DD10" i="7" s="1"/>
  <c r="DD11" i="7" s="1"/>
  <c r="DD12" i="7" s="1"/>
  <c r="AU31" i="6"/>
  <c r="AU32" i="6" s="1"/>
  <c r="AU33" i="6" s="1"/>
  <c r="AU34" i="6" s="1"/>
  <c r="AU35" i="6" s="1"/>
  <c r="AU36" i="6" s="1"/>
  <c r="T6" i="7"/>
  <c r="T12" i="7" s="1"/>
  <c r="T13" i="7" s="1"/>
  <c r="T14" i="7" s="1"/>
  <c r="T15" i="7" s="1"/>
  <c r="T16" i="7" s="1"/>
  <c r="T17" i="7" s="1"/>
  <c r="T18" i="7" s="1"/>
  <c r="T19" i="7" s="1"/>
  <c r="T20" i="7" s="1"/>
  <c r="DH6" i="7" l="1"/>
  <c r="DH7" i="7" s="1"/>
  <c r="DH8" i="7" s="1"/>
  <c r="DH9" i="7" s="1"/>
  <c r="DH10" i="7" s="1"/>
  <c r="DH11" i="7" s="1"/>
  <c r="DH12" i="7" s="1"/>
  <c r="AY31" i="6"/>
  <c r="AY32" i="6" s="1"/>
  <c r="AY33" i="6" s="1"/>
  <c r="AY34" i="6" s="1"/>
  <c r="AY35" i="6" s="1"/>
  <c r="AY36" i="6" s="1"/>
  <c r="DL6" i="7" l="1"/>
  <c r="DM6" i="7" s="1"/>
  <c r="BD31" i="6"/>
  <c r="BD32" i="6" s="1"/>
  <c r="BD33" i="6" s="1"/>
  <c r="BD34" i="6" s="1"/>
  <c r="BD35" i="6" s="1"/>
  <c r="BD36" i="6" s="1"/>
  <c r="DR6" i="7" l="1"/>
  <c r="DR7" i="7" s="1"/>
  <c r="DR8" i="7" s="1"/>
  <c r="DR9" i="7" s="1"/>
  <c r="DR10" i="7" s="1"/>
  <c r="DR11" i="7" s="1"/>
  <c r="DR12" i="7" s="1"/>
  <c r="DL7" i="7"/>
  <c r="DL8" i="7" s="1"/>
  <c r="DL9" i="7" s="1"/>
  <c r="DL10" i="7" s="1"/>
  <c r="DL11" i="7" s="1"/>
  <c r="DL12" i="7" s="1"/>
  <c r="DM7" i="7"/>
  <c r="DM8" i="7" s="1"/>
  <c r="DM9" i="7" s="1"/>
  <c r="DM10" i="7" s="1"/>
  <c r="DM11" i="7" s="1"/>
  <c r="DM12" i="7" s="1"/>
  <c r="DM13" i="7" s="1"/>
  <c r="BH31" i="6"/>
  <c r="BH32" i="6" s="1"/>
  <c r="BH33" i="6" s="1"/>
  <c r="BH34" i="6" s="1"/>
  <c r="BH35" i="6" s="1"/>
  <c r="BH36" i="6" s="1"/>
  <c r="DQ7" i="6"/>
  <c r="DV7" i="6" s="1"/>
  <c r="EA7" i="6" s="1"/>
  <c r="EF7" i="6" s="1"/>
  <c r="EK7" i="6" s="1"/>
  <c r="EO7" i="6" s="1"/>
  <c r="ES7" i="6" s="1"/>
  <c r="DV6" i="7" l="1"/>
  <c r="DV7" i="7" s="1"/>
  <c r="DZ7" i="7" s="1"/>
  <c r="DZ8" i="7" s="1"/>
  <c r="DZ9" i="7" s="1"/>
  <c r="DZ10" i="7" s="1"/>
  <c r="DZ11" i="7" s="1"/>
  <c r="DZ12" i="7" s="1"/>
  <c r="DZ13" i="7" s="1"/>
  <c r="BL31" i="6"/>
  <c r="BL32" i="6" s="1"/>
  <c r="BL33" i="6" s="1"/>
  <c r="BL34" i="6" s="1"/>
  <c r="BL35" i="6" s="1"/>
  <c r="BL36" i="6" s="1"/>
  <c r="EW7" i="6"/>
  <c r="FA7" i="6" s="1"/>
  <c r="EA6" i="7" l="1"/>
  <c r="EA7" i="7" s="1"/>
  <c r="EA8" i="7" s="1"/>
  <c r="EA9" i="7" s="1"/>
  <c r="EA10" i="7" s="1"/>
  <c r="EA11" i="7" s="1"/>
  <c r="EA12" i="7" s="1"/>
  <c r="DV8" i="7"/>
  <c r="DV9" i="7" s="1"/>
  <c r="DV10" i="7" s="1"/>
  <c r="DV11" i="7" s="1"/>
  <c r="DV12" i="7" s="1"/>
  <c r="BP31" i="6"/>
  <c r="EE6" i="7" l="1"/>
  <c r="EE7" i="7" s="1"/>
  <c r="EE8" i="7" s="1"/>
  <c r="EE9" i="7" s="1"/>
  <c r="EE10" i="7" s="1"/>
  <c r="EE11" i="7" s="1"/>
  <c r="EE12" i="7" s="1"/>
  <c r="BT31" i="6"/>
  <c r="BP32" i="6"/>
  <c r="BP33" i="6" s="1"/>
  <c r="BP34" i="6" s="1"/>
  <c r="BP35" i="6" s="1"/>
  <c r="BP36" i="6" s="1"/>
  <c r="F33" i="7"/>
  <c r="F32" i="7"/>
  <c r="F31" i="7"/>
  <c r="F30" i="7"/>
  <c r="F29" i="7"/>
  <c r="F28" i="7"/>
  <c r="F27" i="7"/>
  <c r="D26" i="7"/>
  <c r="F23" i="7"/>
  <c r="C23" i="7"/>
  <c r="F22" i="7"/>
  <c r="C22" i="7"/>
  <c r="F21" i="7"/>
  <c r="C21" i="7"/>
  <c r="F20" i="7"/>
  <c r="C20" i="7"/>
  <c r="F19" i="7"/>
  <c r="F18" i="7"/>
  <c r="C18" i="7"/>
  <c r="F17" i="7"/>
  <c r="C17" i="7"/>
  <c r="F16" i="7"/>
  <c r="C16" i="7"/>
  <c r="F15" i="7"/>
  <c r="C15" i="7"/>
  <c r="F14" i="7"/>
  <c r="C14" i="7"/>
  <c r="E30" i="6"/>
  <c r="C30" i="6"/>
  <c r="E29" i="6"/>
  <c r="C29" i="6"/>
  <c r="E28" i="6"/>
  <c r="C28" i="6"/>
  <c r="E27" i="6"/>
  <c r="C27" i="6"/>
  <c r="E26" i="6"/>
  <c r="C26" i="6"/>
  <c r="F24" i="6"/>
  <c r="E24" i="6"/>
  <c r="C24" i="6"/>
  <c r="F23" i="6"/>
  <c r="E23" i="6"/>
  <c r="C23" i="6"/>
  <c r="F22" i="6"/>
  <c r="E22" i="6"/>
  <c r="C22" i="6"/>
  <c r="D20" i="6"/>
  <c r="E20" i="6" s="1"/>
  <c r="D17" i="6"/>
  <c r="D16" i="6"/>
  <c r="D15" i="6"/>
  <c r="D14" i="6"/>
  <c r="N8" i="6"/>
  <c r="N9" i="6"/>
  <c r="N10" i="6"/>
  <c r="L11" i="6"/>
  <c r="N11" i="6"/>
  <c r="L12" i="6"/>
  <c r="N12" i="6"/>
  <c r="AO12" i="6" s="1"/>
  <c r="L13" i="6"/>
  <c r="N13" i="6"/>
  <c r="L21" i="6"/>
  <c r="N21" i="6"/>
  <c r="L22" i="6"/>
  <c r="N22" i="6"/>
  <c r="H23" i="6"/>
  <c r="L23" i="6"/>
  <c r="N23" i="6"/>
  <c r="H24" i="6"/>
  <c r="L24" i="6"/>
  <c r="N24" i="6"/>
  <c r="H26" i="6"/>
  <c r="L26" i="6"/>
  <c r="H27" i="6"/>
  <c r="L27" i="6"/>
  <c r="H28" i="6"/>
  <c r="L28" i="6"/>
  <c r="H29" i="6"/>
  <c r="L29" i="6"/>
  <c r="H30" i="6"/>
  <c r="L30" i="6"/>
  <c r="L34" i="6"/>
  <c r="L35" i="6"/>
  <c r="EI6" i="7" l="1"/>
  <c r="EI7" i="7" s="1"/>
  <c r="EI8" i="7" s="1"/>
  <c r="EI9" i="7" s="1"/>
  <c r="EI10" i="7" s="1"/>
  <c r="EI11" i="7" s="1"/>
  <c r="EI12" i="7" s="1"/>
  <c r="AO13" i="6"/>
  <c r="AO14" i="6" s="1"/>
  <c r="AO15" i="6" s="1"/>
  <c r="AO16" i="6" s="1"/>
  <c r="AO17" i="6" s="1"/>
  <c r="AO18" i="6" s="1"/>
  <c r="AO19" i="6" s="1"/>
  <c r="CO14" i="6"/>
  <c r="DB14" i="6"/>
  <c r="BT32" i="6"/>
  <c r="BT33" i="6" s="1"/>
  <c r="BT34" i="6" s="1"/>
  <c r="BT35" i="6" s="1"/>
  <c r="BT36" i="6" s="1"/>
  <c r="BX31" i="6"/>
  <c r="CO15" i="6"/>
  <c r="CO16" i="6" s="1"/>
  <c r="CO17" i="6" s="1"/>
  <c r="CO18" i="6" s="1"/>
  <c r="CO20" i="6" s="1"/>
  <c r="DB15" i="6"/>
  <c r="DB16" i="6" s="1"/>
  <c r="DB18" i="6" s="1"/>
  <c r="DB20" i="6" s="1"/>
  <c r="EM6" i="7" l="1"/>
  <c r="EM7" i="7" s="1"/>
  <c r="EM8" i="7" s="1"/>
  <c r="EM9" i="7" s="1"/>
  <c r="EM10" i="7" s="1"/>
  <c r="EM11" i="7" s="1"/>
  <c r="EM12" i="7" s="1"/>
  <c r="BX32" i="6"/>
  <c r="BX33" i="6" s="1"/>
  <c r="BX34" i="6" s="1"/>
  <c r="BX35" i="6" s="1"/>
  <c r="BX36" i="6" s="1"/>
  <c r="CB31" i="6"/>
  <c r="EQ6" i="7" l="1"/>
  <c r="EQ7" i="7" s="1"/>
  <c r="EQ8" i="7" s="1"/>
  <c r="EQ9" i="7" s="1"/>
  <c r="EQ10" i="7" s="1"/>
  <c r="EQ11" i="7" s="1"/>
  <c r="EQ12" i="7" s="1"/>
  <c r="CB32" i="6"/>
  <c r="CB33" i="6" s="1"/>
  <c r="CB34" i="6" s="1"/>
  <c r="CB35" i="6" s="1"/>
  <c r="CB36" i="6" s="1"/>
  <c r="CG31" i="6"/>
  <c r="EV6" i="7" l="1"/>
  <c r="EV7" i="7" s="1"/>
  <c r="EV8" i="7" s="1"/>
  <c r="EV9" i="7" s="1"/>
  <c r="EV10" i="7" s="1"/>
  <c r="EV11" i="7" s="1"/>
  <c r="EV12" i="7" s="1"/>
  <c r="CG32" i="6"/>
  <c r="CG33" i="6" s="1"/>
  <c r="CG34" i="6" s="1"/>
  <c r="CG35" i="6" s="1"/>
  <c r="CG36" i="6" s="1"/>
  <c r="CM31" i="6"/>
  <c r="CM32" i="6" s="1"/>
  <c r="CM33" i="6" s="1"/>
  <c r="CM34" i="6" s="1"/>
  <c r="CM35" i="6" s="1"/>
  <c r="CM36" i="6" s="1"/>
  <c r="EZ6" i="7" l="1"/>
  <c r="EZ7" i="7" s="1"/>
  <c r="EZ8" i="7" s="1"/>
  <c r="EZ9" i="7" s="1"/>
  <c r="EZ10" i="7" s="1"/>
  <c r="EZ11" i="7" s="1"/>
  <c r="EZ12" i="7" s="1"/>
  <c r="CT31" i="6"/>
  <c r="CT32" i="6" s="1"/>
  <c r="CT33" i="6" s="1"/>
  <c r="CT34" i="6" s="1"/>
  <c r="CT35" i="6" s="1"/>
  <c r="CT36" i="6" s="1"/>
  <c r="FA13" i="6"/>
  <c r="EW13" i="6"/>
  <c r="ES13" i="6"/>
  <c r="EO13" i="6"/>
  <c r="EK13" i="6"/>
  <c r="EF13" i="6"/>
  <c r="EA13" i="6"/>
  <c r="DV13" i="6"/>
  <c r="DQ13" i="6"/>
  <c r="DL13" i="6"/>
  <c r="FD6" i="7" l="1"/>
  <c r="FD7" i="7" s="1"/>
  <c r="FD8" i="7" s="1"/>
  <c r="FD9" i="7" s="1"/>
  <c r="FD10" i="7" s="1"/>
  <c r="FD11" i="7" s="1"/>
  <c r="FD12" i="7" s="1"/>
  <c r="CZ31" i="6"/>
  <c r="CZ32" i="6" s="1"/>
  <c r="CZ33" i="6" s="1"/>
  <c r="CZ34" i="6" s="1"/>
  <c r="CZ35" i="6" s="1"/>
  <c r="CZ36" i="6" s="1"/>
  <c r="DL14" i="6"/>
  <c r="DL15" i="6" s="1"/>
  <c r="I26" i="7"/>
  <c r="FH6" i="7" l="1"/>
  <c r="FH7" i="7" s="1"/>
  <c r="FH8" i="7" s="1"/>
  <c r="FH9" i="7" s="1"/>
  <c r="FH10" i="7" s="1"/>
  <c r="FH11" i="7" s="1"/>
  <c r="FH12" i="7" s="1"/>
  <c r="K26" i="7"/>
  <c r="J26" i="7"/>
  <c r="W27" i="7"/>
  <c r="W28" i="7" s="1"/>
  <c r="W29" i="7" s="1"/>
  <c r="W30" i="7" s="1"/>
  <c r="W36" i="7" s="1"/>
  <c r="FK6" i="7"/>
  <c r="FK7" i="7" s="1"/>
  <c r="FK8" i="7" s="1"/>
  <c r="FK9" i="7" s="1"/>
  <c r="FK10" i="7" s="1"/>
  <c r="FK11" i="7" s="1"/>
  <c r="FK12" i="7" s="1"/>
  <c r="DE31" i="6"/>
  <c r="DE32" i="6" s="1"/>
  <c r="DE33" i="6" s="1"/>
  <c r="DE34" i="6" s="1"/>
  <c r="DE35" i="6" s="1"/>
  <c r="DE36" i="6" s="1"/>
  <c r="DL16" i="6"/>
  <c r="DL18" i="6" s="1"/>
  <c r="DL20" i="6" s="1"/>
  <c r="FA14" i="6"/>
  <c r="FA15" i="6" s="1"/>
  <c r="FA16" i="6" s="1"/>
  <c r="FA18" i="6" s="1"/>
  <c r="FA20" i="6" s="1"/>
  <c r="DV14" i="6"/>
  <c r="DV15" i="6" s="1"/>
  <c r="DV16" i="6" s="1"/>
  <c r="DV18" i="6" s="1"/>
  <c r="DV20" i="6" s="1"/>
  <c r="DQ14" i="6"/>
  <c r="DQ15" i="6" s="1"/>
  <c r="DQ16" i="6" s="1"/>
  <c r="DQ18" i="6" s="1"/>
  <c r="DQ20" i="6" s="1"/>
  <c r="EW14" i="6"/>
  <c r="EW15" i="6" s="1"/>
  <c r="EW16" i="6" s="1"/>
  <c r="EW18" i="6" s="1"/>
  <c r="EW20" i="6" s="1"/>
  <c r="ES14" i="6"/>
  <c r="ES15" i="6" s="1"/>
  <c r="ES16" i="6" s="1"/>
  <c r="ES18" i="6" s="1"/>
  <c r="ES20" i="6" s="1"/>
  <c r="EO14" i="6"/>
  <c r="EO15" i="6" s="1"/>
  <c r="EO16" i="6" s="1"/>
  <c r="EO18" i="6" s="1"/>
  <c r="EO20" i="6" s="1"/>
  <c r="EF14" i="6"/>
  <c r="EF15" i="6" s="1"/>
  <c r="EF16" i="6" s="1"/>
  <c r="EF18" i="6" s="1"/>
  <c r="EF20" i="6" s="1"/>
  <c r="EA14" i="6"/>
  <c r="EA15" i="6" s="1"/>
  <c r="EA16" i="6" s="1"/>
  <c r="EA18" i="6" s="1"/>
  <c r="EA20" i="6" s="1"/>
  <c r="EK14" i="6"/>
  <c r="EK15" i="6" s="1"/>
  <c r="EK16" i="6" s="1"/>
  <c r="EK18" i="6" s="1"/>
  <c r="EK20" i="6" s="1"/>
  <c r="BE28" i="7"/>
  <c r="BE29" i="7" s="1"/>
  <c r="BE30" i="7" s="1"/>
  <c r="BE36" i="7" s="1"/>
  <c r="DI31" i="6" l="1"/>
  <c r="DI32" i="6" s="1"/>
  <c r="DI33" i="6" s="1"/>
  <c r="DI34" i="6" s="1"/>
  <c r="DI35" i="6" s="1"/>
  <c r="DI36" i="6" s="1"/>
  <c r="CF17" i="6"/>
  <c r="L23" i="7"/>
  <c r="L22" i="7"/>
  <c r="L21" i="7"/>
  <c r="AN21" i="7" s="1"/>
  <c r="AN22" i="7" s="1"/>
  <c r="AN23" i="7" s="1"/>
  <c r="AN25" i="7" s="1"/>
  <c r="AN26" i="7" s="1"/>
  <c r="AN27" i="7" s="1"/>
  <c r="L20" i="7"/>
  <c r="L19" i="7"/>
  <c r="L18" i="7"/>
  <c r="L17" i="7"/>
  <c r="L16" i="7"/>
  <c r="L15" i="7"/>
  <c r="L14" i="7"/>
  <c r="DZ14" i="7" s="1"/>
  <c r="DZ15" i="7" s="1"/>
  <c r="DZ16" i="7" s="1"/>
  <c r="DZ17" i="7" s="1"/>
  <c r="H14" i="7"/>
  <c r="H15" i="7"/>
  <c r="H16" i="7"/>
  <c r="H17" i="7"/>
  <c r="H18" i="7"/>
  <c r="H20" i="7"/>
  <c r="H21" i="7"/>
  <c r="H23" i="7"/>
  <c r="H22" i="7"/>
  <c r="DZ18" i="7" l="1"/>
  <c r="DZ19" i="7" s="1"/>
  <c r="AO21" i="7"/>
  <c r="AO22" i="7" s="1"/>
  <c r="AO23" i="7" s="1"/>
  <c r="AO25" i="7" s="1"/>
  <c r="AO26" i="7" s="1"/>
  <c r="AO27" i="7" s="1"/>
  <c r="CF18" i="6"/>
  <c r="DO31" i="6"/>
  <c r="DO32" i="6" s="1"/>
  <c r="DO33" i="6" s="1"/>
  <c r="DO34" i="6" s="1"/>
  <c r="DO35" i="6" s="1"/>
  <c r="DO36" i="6" s="1"/>
  <c r="DM14" i="7"/>
  <c r="DM15" i="7" s="1"/>
  <c r="AP21" i="7"/>
  <c r="AP22" i="7" s="1"/>
  <c r="AP23" i="7" s="1"/>
  <c r="AP25" i="7" s="1"/>
  <c r="AP26" i="7" s="1"/>
  <c r="DQ27" i="7"/>
  <c r="DQ28" i="7" s="1"/>
  <c r="DQ29" i="7" s="1"/>
  <c r="DQ30" i="7" s="1"/>
  <c r="DQ31" i="7" s="1"/>
  <c r="DQ32" i="7" s="1"/>
  <c r="CQ27" i="7"/>
  <c r="CQ28" i="7" s="1"/>
  <c r="CQ29" i="7" s="1"/>
  <c r="CQ30" i="7" s="1"/>
  <c r="CQ31" i="7" s="1"/>
  <c r="CQ32" i="7" s="1"/>
  <c r="CL28" i="7"/>
  <c r="CL29" i="7" s="1"/>
  <c r="CL30" i="7" s="1"/>
  <c r="CL31" i="7" s="1"/>
  <c r="CL32" i="7" s="1"/>
  <c r="CL17" i="6"/>
  <c r="AQ21" i="7"/>
  <c r="AQ22" i="7" s="1"/>
  <c r="AQ23" i="7" s="1"/>
  <c r="AQ24" i="7" s="1"/>
  <c r="CF19" i="6" l="1"/>
  <c r="CF21" i="6" s="1"/>
  <c r="CF22" i="6" s="1"/>
  <c r="CF23" i="6" s="1"/>
  <c r="AP27" i="7"/>
  <c r="CL18" i="6"/>
  <c r="CL19" i="6" s="1"/>
  <c r="CL21" i="6" s="1"/>
  <c r="CL22" i="6" s="1"/>
  <c r="CL23" i="6" s="1"/>
  <c r="DK18" i="6"/>
  <c r="DK19" i="6" s="1"/>
  <c r="DK21" i="6" s="1"/>
  <c r="DK22" i="6" s="1"/>
  <c r="DK23" i="6" s="1"/>
  <c r="DT31" i="6"/>
  <c r="DT32" i="6" s="1"/>
  <c r="DT33" i="6" s="1"/>
  <c r="DT34" i="6" s="1"/>
  <c r="DT35" i="6" s="1"/>
  <c r="DT36" i="6" s="1"/>
  <c r="DM16" i="7"/>
  <c r="DM17" i="7" s="1"/>
  <c r="DM18" i="7" s="1"/>
  <c r="DM19" i="7" s="1"/>
  <c r="AD6" i="7"/>
  <c r="AD12" i="7" s="1"/>
  <c r="AD13" i="7" s="1"/>
  <c r="AD14" i="7" s="1"/>
  <c r="AD15" i="7" s="1"/>
  <c r="AD16" i="7" s="1"/>
  <c r="AD17" i="7" s="1"/>
  <c r="AD18" i="7" s="1"/>
  <c r="AD19" i="7" s="1"/>
  <c r="AD20" i="7" s="1"/>
  <c r="Y14" i="7"/>
  <c r="Y15" i="7" s="1"/>
  <c r="Y16" i="7" s="1"/>
  <c r="DY31" i="6" l="1"/>
  <c r="DY32" i="6" s="1"/>
  <c r="DY33" i="6" s="1"/>
  <c r="DY34" i="6" s="1"/>
  <c r="DY35" i="6" s="1"/>
  <c r="DY36" i="6" s="1"/>
  <c r="Y17" i="7"/>
  <c r="Y18" i="7" s="1"/>
  <c r="Y19" i="7" s="1"/>
  <c r="Q19" i="7" s="1"/>
  <c r="AI6" i="7"/>
  <c r="AI12" i="7" s="1"/>
  <c r="AI13" i="7" s="1"/>
  <c r="AI14" i="7" s="1"/>
  <c r="AI15" i="7" s="1"/>
  <c r="AI16" i="7" s="1"/>
  <c r="AI17" i="7" s="1"/>
  <c r="AI18" i="7" s="1"/>
  <c r="AI19" i="7" s="1"/>
  <c r="AI20" i="7" s="1"/>
  <c r="ED31" i="6" l="1"/>
  <c r="ED32" i="6" s="1"/>
  <c r="ED33" i="6" s="1"/>
  <c r="ED34" i="6" s="1"/>
  <c r="ED35" i="6" s="1"/>
  <c r="ED36" i="6" s="1"/>
  <c r="Y20" i="7"/>
  <c r="Y21" i="7" s="1"/>
  <c r="Y22" i="7" s="1"/>
  <c r="Y23" i="7" s="1"/>
  <c r="AA23" i="7" s="1"/>
  <c r="Z23" i="7" s="1"/>
  <c r="AT6" i="7"/>
  <c r="Q20" i="7"/>
  <c r="Q21" i="7" s="1"/>
  <c r="Q22" i="7" s="1"/>
  <c r="Q23" i="7" s="1"/>
  <c r="S23" i="7" s="1"/>
  <c r="R23" i="7" s="1"/>
  <c r="T21" i="7"/>
  <c r="T22" i="7" s="1"/>
  <c r="T23" i="7" s="1"/>
  <c r="V23" i="7" s="1"/>
  <c r="U23" i="7" s="1"/>
  <c r="S25" i="7" l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V25" i="7"/>
  <c r="V27" i="7" s="1"/>
  <c r="V28" i="7" s="1"/>
  <c r="V29" i="7" s="1"/>
  <c r="V30" i="7" s="1"/>
  <c r="V31" i="7" s="1"/>
  <c r="V32" i="7" s="1"/>
  <c r="V33" i="7" s="1"/>
  <c r="V34" i="7" s="1"/>
  <c r="V35" i="7" s="1"/>
  <c r="V36" i="7" s="1"/>
  <c r="U25" i="7"/>
  <c r="U27" i="7" s="1"/>
  <c r="U28" i="7" s="1"/>
  <c r="U29" i="7" s="1"/>
  <c r="U30" i="7" s="1"/>
  <c r="U31" i="7" s="1"/>
  <c r="U32" i="7" s="1"/>
  <c r="U33" i="7" s="1"/>
  <c r="U37" i="7" s="1"/>
  <c r="R25" i="7"/>
  <c r="R27" i="7" s="1"/>
  <c r="R28" i="7" s="1"/>
  <c r="R29" i="7" s="1"/>
  <c r="R30" i="7" s="1"/>
  <c r="R31" i="7" s="1"/>
  <c r="R32" i="7" s="1"/>
  <c r="R33" i="7" s="1"/>
  <c r="R37" i="7" s="1"/>
  <c r="P23" i="7"/>
  <c r="O23" i="7" s="1"/>
  <c r="AA25" i="7"/>
  <c r="AA27" i="7" s="1"/>
  <c r="AA28" i="7" s="1"/>
  <c r="AA29" i="7" s="1"/>
  <c r="AA30" i="7" s="1"/>
  <c r="AA31" i="7" s="1"/>
  <c r="AA32" i="7" s="1"/>
  <c r="AA33" i="7" s="1"/>
  <c r="AA34" i="7" s="1"/>
  <c r="AA35" i="7" s="1"/>
  <c r="AA36" i="7" s="1"/>
  <c r="Z25" i="7"/>
  <c r="Z27" i="7" s="1"/>
  <c r="Z28" i="7" s="1"/>
  <c r="Z29" i="7" s="1"/>
  <c r="Z30" i="7" s="1"/>
  <c r="Z31" i="7" s="1"/>
  <c r="Z32" i="7" s="1"/>
  <c r="Z33" i="7" s="1"/>
  <c r="Z37" i="7" s="1"/>
  <c r="AT12" i="7"/>
  <c r="AT13" i="7" s="1"/>
  <c r="AT14" i="7" s="1"/>
  <c r="AT15" i="7" s="1"/>
  <c r="AT16" i="7" s="1"/>
  <c r="AT17" i="7" s="1"/>
  <c r="AT18" i="7" s="1"/>
  <c r="AT19" i="7" s="1"/>
  <c r="AT20" i="7" s="1"/>
  <c r="BA6" i="7"/>
  <c r="BA12" i="7" s="1"/>
  <c r="BA13" i="7" s="1"/>
  <c r="BA14" i="7" s="1"/>
  <c r="BA15" i="7" s="1"/>
  <c r="BA16" i="7" s="1"/>
  <c r="BA17" i="7" s="1"/>
  <c r="BA18" i="7" s="1"/>
  <c r="AC23" i="7"/>
  <c r="EI31" i="6"/>
  <c r="EI32" i="6" s="1"/>
  <c r="EI33" i="6" s="1"/>
  <c r="EI34" i="6" s="1"/>
  <c r="EI35" i="6" s="1"/>
  <c r="EI36" i="6" s="1"/>
  <c r="X23" i="7"/>
  <c r="Y36" i="7"/>
  <c r="Q36" i="7"/>
  <c r="BB6" i="7"/>
  <c r="T36" i="7"/>
  <c r="O25" i="7" l="1"/>
  <c r="O27" i="7" s="1"/>
  <c r="O28" i="7" s="1"/>
  <c r="O29" i="7" s="1"/>
  <c r="O30" i="7" s="1"/>
  <c r="O31" i="7" s="1"/>
  <c r="O32" i="7" s="1"/>
  <c r="O33" i="7" s="1"/>
  <c r="O37" i="7" s="1"/>
  <c r="N23" i="7"/>
  <c r="X25" i="7"/>
  <c r="X27" i="7" s="1"/>
  <c r="X28" i="7" s="1"/>
  <c r="X29" i="7" s="1"/>
  <c r="X30" i="7" s="1"/>
  <c r="X31" i="7" s="1"/>
  <c r="X32" i="7" s="1"/>
  <c r="X33" i="7" s="1"/>
  <c r="X34" i="7" s="1"/>
  <c r="X35" i="7" s="1"/>
  <c r="X36" i="7" s="1"/>
  <c r="AC25" i="7"/>
  <c r="AC27" i="7" s="1"/>
  <c r="AC28" i="7" s="1"/>
  <c r="AC29" i="7" s="1"/>
  <c r="AC30" i="7" s="1"/>
  <c r="AC31" i="7" s="1"/>
  <c r="AC32" i="7" s="1"/>
  <c r="AC33" i="7" s="1"/>
  <c r="AC34" i="7" s="1"/>
  <c r="AC35" i="7" s="1"/>
  <c r="AC36" i="7" s="1"/>
  <c r="BB12" i="7"/>
  <c r="BB13" i="7" s="1"/>
  <c r="BB14" i="7" s="1"/>
  <c r="BB15" i="7" s="1"/>
  <c r="BB16" i="7" s="1"/>
  <c r="BB17" i="7" s="1"/>
  <c r="BB18" i="7" s="1"/>
  <c r="BB19" i="7" s="1"/>
  <c r="BB20" i="7" s="1"/>
  <c r="AD21" i="7"/>
  <c r="AD22" i="7" s="1"/>
  <c r="AD23" i="7" s="1"/>
  <c r="AF23" i="7" s="1"/>
  <c r="BG6" i="7"/>
  <c r="BG12" i="7" s="1"/>
  <c r="BG13" i="7" s="1"/>
  <c r="BG14" i="7" s="1"/>
  <c r="BG15" i="7" s="1"/>
  <c r="BG16" i="7" s="1"/>
  <c r="BG17" i="7" s="1"/>
  <c r="BG18" i="7" s="1"/>
  <c r="N25" i="7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AE23" i="7" l="1"/>
  <c r="AE25" i="7" s="1"/>
  <c r="AE27" i="7" s="1"/>
  <c r="AE28" i="7" s="1"/>
  <c r="AE29" i="7" s="1"/>
  <c r="AE30" i="7" s="1"/>
  <c r="AE31" i="7" s="1"/>
  <c r="AE32" i="7" s="1"/>
  <c r="AE33" i="7" s="1"/>
  <c r="AE37" i="7" s="1"/>
  <c r="AH23" i="7"/>
  <c r="AF25" i="7"/>
  <c r="AF27" i="7" s="1"/>
  <c r="AF28" i="7" s="1"/>
  <c r="AF29" i="7" s="1"/>
  <c r="AF30" i="7" s="1"/>
  <c r="AF31" i="7" s="1"/>
  <c r="AF32" i="7" s="1"/>
  <c r="AF33" i="7" s="1"/>
  <c r="AF34" i="7" s="1"/>
  <c r="AF35" i="7" s="1"/>
  <c r="AF36" i="7" s="1"/>
  <c r="P25" i="7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AD36" i="7"/>
  <c r="AI21" i="7"/>
  <c r="AI22" i="7" s="1"/>
  <c r="AI23" i="7" s="1"/>
  <c r="AL23" i="7" s="1"/>
  <c r="AJ23" i="7" s="1"/>
  <c r="AJ25" i="7" s="1"/>
  <c r="AJ26" i="7" s="1"/>
  <c r="AJ27" i="7" s="1"/>
  <c r="BK6" i="7"/>
  <c r="BK12" i="7" s="1"/>
  <c r="BK13" i="7" s="1"/>
  <c r="BK14" i="7" s="1"/>
  <c r="BK15" i="7" s="1"/>
  <c r="BK16" i="7" s="1"/>
  <c r="BK17" i="7" s="1"/>
  <c r="BK18" i="7" s="1"/>
  <c r="BK19" i="7" s="1"/>
  <c r="BK20" i="7" s="1"/>
  <c r="V14" i="6"/>
  <c r="V15" i="6" s="1"/>
  <c r="V16" i="6" s="1"/>
  <c r="V18" i="6" s="1"/>
  <c r="V20" i="6" s="1"/>
  <c r="AH25" i="7" l="1"/>
  <c r="AH26" i="7" s="1"/>
  <c r="AH27" i="7" s="1"/>
  <c r="AH28" i="7" s="1"/>
  <c r="AH29" i="7" s="1"/>
  <c r="AH30" i="7" s="1"/>
  <c r="AH31" i="7" s="1"/>
  <c r="AH32" i="7" s="1"/>
  <c r="AH33" i="7" s="1"/>
  <c r="AH34" i="7" s="1"/>
  <c r="AH35" i="7" s="1"/>
  <c r="AH36" i="7" s="1"/>
  <c r="AM23" i="7"/>
  <c r="AK23" i="7" s="1"/>
  <c r="AI36" i="7"/>
  <c r="AT21" i="7"/>
  <c r="AT22" i="7" s="1"/>
  <c r="AT23" i="7" s="1"/>
  <c r="AU23" i="7" s="1"/>
  <c r="BO6" i="7"/>
  <c r="AM25" i="7" l="1"/>
  <c r="AM27" i="7" s="1"/>
  <c r="AW23" i="7"/>
  <c r="AW25" i="7" s="1"/>
  <c r="AW26" i="7" s="1"/>
  <c r="AW27" i="7" s="1"/>
  <c r="AW28" i="7" s="1"/>
  <c r="AW29" i="7" s="1"/>
  <c r="AW30" i="7" s="1"/>
  <c r="AW31" i="7" s="1"/>
  <c r="AW32" i="7" s="1"/>
  <c r="AK25" i="7"/>
  <c r="AK27" i="7" s="1"/>
  <c r="AK28" i="7" s="1"/>
  <c r="AK29" i="7" s="1"/>
  <c r="AK30" i="7" s="1"/>
  <c r="AK31" i="7" s="1"/>
  <c r="AK32" i="7" s="1"/>
  <c r="AK33" i="7" s="1"/>
  <c r="AK37" i="7" s="1"/>
  <c r="AS23" i="7"/>
  <c r="AJ28" i="7"/>
  <c r="AJ29" i="7" s="1"/>
  <c r="AJ30" i="7" s="1"/>
  <c r="AJ31" i="7" s="1"/>
  <c r="AJ32" i="7" s="1"/>
  <c r="AJ33" i="7" s="1"/>
  <c r="AJ37" i="7" s="1"/>
  <c r="BO12" i="7"/>
  <c r="BO13" i="7" s="1"/>
  <c r="BO14" i="7" s="1"/>
  <c r="BO15" i="7" s="1"/>
  <c r="BO16" i="7" s="1"/>
  <c r="BO17" i="7" s="1"/>
  <c r="BO18" i="7" s="1"/>
  <c r="BO19" i="7" s="1"/>
  <c r="BO20" i="7" s="1"/>
  <c r="AS25" i="7"/>
  <c r="AS26" i="7" s="1"/>
  <c r="AL25" i="7"/>
  <c r="AL26" i="7" s="1"/>
  <c r="AL27" i="7" s="1"/>
  <c r="AL28" i="7" s="1"/>
  <c r="AL29" i="7" s="1"/>
  <c r="AL30" i="7" s="1"/>
  <c r="AL31" i="7" s="1"/>
  <c r="AL32" i="7" s="1"/>
  <c r="AL33" i="7" s="1"/>
  <c r="AL34" i="7" s="1"/>
  <c r="AL35" i="7" s="1"/>
  <c r="AL36" i="7" s="1"/>
  <c r="AU25" i="7"/>
  <c r="AU26" i="7" s="1"/>
  <c r="AV23" i="7"/>
  <c r="AX23" i="7" s="1"/>
  <c r="AM28" i="7"/>
  <c r="AM29" i="7" s="1"/>
  <c r="AM30" i="7" s="1"/>
  <c r="AM31" i="7" s="1"/>
  <c r="AM32" i="7" s="1"/>
  <c r="AM33" i="7" s="1"/>
  <c r="AM34" i="7" s="1"/>
  <c r="AM35" i="7" s="1"/>
  <c r="AM36" i="7" s="1"/>
  <c r="AT36" i="7"/>
  <c r="BB21" i="7"/>
  <c r="BB22" i="7" s="1"/>
  <c r="BB23" i="7" s="1"/>
  <c r="BD23" i="7" s="1"/>
  <c r="BS6" i="7"/>
  <c r="BC23" i="7" l="1"/>
  <c r="BC25" i="7" s="1"/>
  <c r="BC27" i="7" s="1"/>
  <c r="BC28" i="7" s="1"/>
  <c r="BC29" i="7" s="1"/>
  <c r="BC30" i="7" s="1"/>
  <c r="BC31" i="7" s="1"/>
  <c r="BC32" i="7" s="1"/>
  <c r="BC33" i="7" s="1"/>
  <c r="BC37" i="7" s="1"/>
  <c r="AX25" i="7"/>
  <c r="AX27" i="7" s="1"/>
  <c r="AX28" i="7" s="1"/>
  <c r="AX29" i="7" s="1"/>
  <c r="AX30" i="7" s="1"/>
  <c r="AX31" i="7" s="1"/>
  <c r="AX32" i="7" s="1"/>
  <c r="AX33" i="7" s="1"/>
  <c r="AX37" i="7" s="1"/>
  <c r="BS12" i="7"/>
  <c r="BS13" i="7" s="1"/>
  <c r="BS14" i="7" s="1"/>
  <c r="BS15" i="7" s="1"/>
  <c r="BS16" i="7" s="1"/>
  <c r="BS17" i="7" s="1"/>
  <c r="BS18" i="7" s="1"/>
  <c r="BS19" i="7" s="1"/>
  <c r="BS20" i="7" s="1"/>
  <c r="AZ23" i="7"/>
  <c r="AZ25" i="7" s="1"/>
  <c r="AZ27" i="7" s="1"/>
  <c r="AZ28" i="7" s="1"/>
  <c r="AZ29" i="7" s="1"/>
  <c r="AZ30" i="7" s="1"/>
  <c r="AZ31" i="7" s="1"/>
  <c r="AZ32" i="7" s="1"/>
  <c r="AZ33" i="7" s="1"/>
  <c r="AZ34" i="7" s="1"/>
  <c r="AZ35" i="7" s="1"/>
  <c r="AZ36" i="7" s="1"/>
  <c r="AS27" i="7"/>
  <c r="AS28" i="7" s="1"/>
  <c r="AS29" i="7" s="1"/>
  <c r="AS30" i="7" s="1"/>
  <c r="AS31" i="7" s="1"/>
  <c r="AS32" i="7" s="1"/>
  <c r="AS33" i="7" s="1"/>
  <c r="AS34" i="7" s="1"/>
  <c r="AS35" i="7" s="1"/>
  <c r="AS36" i="7" s="1"/>
  <c r="AV25" i="7"/>
  <c r="AV27" i="7" s="1"/>
  <c r="AV28" i="7" s="1"/>
  <c r="AV29" i="7" s="1"/>
  <c r="AV30" i="7" s="1"/>
  <c r="AV31" i="7" s="1"/>
  <c r="AV32" i="7" s="1"/>
  <c r="AV33" i="7" s="1"/>
  <c r="AV34" i="7" s="1"/>
  <c r="AV35" i="7" s="1"/>
  <c r="AV36" i="7" s="1"/>
  <c r="AU27" i="7"/>
  <c r="AU28" i="7" s="1"/>
  <c r="AU29" i="7" s="1"/>
  <c r="AU30" i="7" s="1"/>
  <c r="AU31" i="7" s="1"/>
  <c r="AU32" i="7" s="1"/>
  <c r="AU33" i="7" s="1"/>
  <c r="AU34" i="7" s="1"/>
  <c r="AU35" i="7" s="1"/>
  <c r="AU36" i="7" s="1"/>
  <c r="BD25" i="7"/>
  <c r="BD27" i="7" s="1"/>
  <c r="BB36" i="7"/>
  <c r="BG19" i="7"/>
  <c r="BG20" i="7" s="1"/>
  <c r="BG21" i="7" s="1"/>
  <c r="BG22" i="7" s="1"/>
  <c r="BG23" i="7" s="1"/>
  <c r="BI23" i="7" s="1"/>
  <c r="BW6" i="7"/>
  <c r="BH23" i="7" l="1"/>
  <c r="BH25" i="7" s="1"/>
  <c r="BH27" i="7" s="1"/>
  <c r="BH28" i="7" s="1"/>
  <c r="BH29" i="7" s="1"/>
  <c r="BH30" i="7" s="1"/>
  <c r="BH31" i="7" s="1"/>
  <c r="BH32" i="7" s="1"/>
  <c r="BH33" i="7" s="1"/>
  <c r="BH37" i="7" s="1"/>
  <c r="BW12" i="7"/>
  <c r="BW13" i="7" s="1"/>
  <c r="BW14" i="7" s="1"/>
  <c r="BW15" i="7" s="1"/>
  <c r="BW16" i="7" s="1"/>
  <c r="BW17" i="7" s="1"/>
  <c r="BW18" i="7" s="1"/>
  <c r="BW19" i="7" s="1"/>
  <c r="BW20" i="7" s="1"/>
  <c r="AW33" i="7"/>
  <c r="AW37" i="7" s="1"/>
  <c r="BI25" i="7"/>
  <c r="BI27" i="7" s="1"/>
  <c r="BD28" i="7"/>
  <c r="BD29" i="7" s="1"/>
  <c r="BD30" i="7" s="1"/>
  <c r="BD31" i="7" s="1"/>
  <c r="BD32" i="7" s="1"/>
  <c r="BD33" i="7" s="1"/>
  <c r="BD34" i="7" s="1"/>
  <c r="BD35" i="7" s="1"/>
  <c r="BD36" i="7" s="1"/>
  <c r="BG36" i="7"/>
  <c r="BK21" i="7"/>
  <c r="BK22" i="7" s="1"/>
  <c r="BK23" i="7" s="1"/>
  <c r="BM23" i="7" s="1"/>
  <c r="BL23" i="7" s="1"/>
  <c r="BL25" i="7" s="1"/>
  <c r="BL27" i="7" s="1"/>
  <c r="BL28" i="7" s="1"/>
  <c r="BL29" i="7" s="1"/>
  <c r="BL30" i="7" s="1"/>
  <c r="BL31" i="7" s="1"/>
  <c r="BL32" i="7" s="1"/>
  <c r="BL33" i="7" s="1"/>
  <c r="BL37" i="7" s="1"/>
  <c r="CA6" i="7"/>
  <c r="CA12" i="7" l="1"/>
  <c r="CA13" i="7" s="1"/>
  <c r="CA14" i="7" s="1"/>
  <c r="CA15" i="7" s="1"/>
  <c r="CA16" i="7" s="1"/>
  <c r="CA17" i="7" s="1"/>
  <c r="CA18" i="7" s="1"/>
  <c r="CA19" i="7" s="1"/>
  <c r="CA20" i="7" s="1"/>
  <c r="BM25" i="7"/>
  <c r="BM27" i="7" s="1"/>
  <c r="BI28" i="7"/>
  <c r="BI29" i="7" s="1"/>
  <c r="BI30" i="7" s="1"/>
  <c r="BI31" i="7" s="1"/>
  <c r="BI32" i="7" s="1"/>
  <c r="BI33" i="7" s="1"/>
  <c r="BI34" i="7" s="1"/>
  <c r="BI35" i="7" s="1"/>
  <c r="BI36" i="7" s="1"/>
  <c r="BK36" i="7"/>
  <c r="BO21" i="7"/>
  <c r="BO22" i="7" s="1"/>
  <c r="BO23" i="7" s="1"/>
  <c r="BQ23" i="7" s="1"/>
  <c r="BP23" i="7" s="1"/>
  <c r="BP25" i="7" s="1"/>
  <c r="BP27" i="7" s="1"/>
  <c r="BP28" i="7" s="1"/>
  <c r="BP29" i="7" s="1"/>
  <c r="BP30" i="7" s="1"/>
  <c r="BP31" i="7" s="1"/>
  <c r="BP32" i="7" s="1"/>
  <c r="BP33" i="7" s="1"/>
  <c r="BP37" i="7" s="1"/>
  <c r="CE6" i="7"/>
  <c r="CE12" i="7" l="1"/>
  <c r="CE13" i="7" s="1"/>
  <c r="CE14" i="7" s="1"/>
  <c r="CE15" i="7" s="1"/>
  <c r="CE16" i="7" s="1"/>
  <c r="CE17" i="7" s="1"/>
  <c r="CE18" i="7" s="1"/>
  <c r="CE19" i="7" s="1"/>
  <c r="CE20" i="7" s="1"/>
  <c r="BQ25" i="7"/>
  <c r="BQ27" i="7" s="1"/>
  <c r="BM28" i="7"/>
  <c r="BM29" i="7" s="1"/>
  <c r="BM30" i="7" s="1"/>
  <c r="BM31" i="7" s="1"/>
  <c r="BM32" i="7" s="1"/>
  <c r="BM33" i="7" s="1"/>
  <c r="BM34" i="7" s="1"/>
  <c r="BM35" i="7" s="1"/>
  <c r="BM36" i="7" s="1"/>
  <c r="BO36" i="7"/>
  <c r="BS21" i="7"/>
  <c r="BS22" i="7" s="1"/>
  <c r="BS23" i="7" s="1"/>
  <c r="BU23" i="7" s="1"/>
  <c r="BT23" i="7" s="1"/>
  <c r="BT25" i="7" s="1"/>
  <c r="BT27" i="7" s="1"/>
  <c r="BT28" i="7" s="1"/>
  <c r="BT29" i="7" s="1"/>
  <c r="BT30" i="7" s="1"/>
  <c r="BT31" i="7" s="1"/>
  <c r="BT32" i="7" s="1"/>
  <c r="BT33" i="7" s="1"/>
  <c r="BT37" i="7" s="1"/>
  <c r="CI6" i="7"/>
  <c r="CI12" i="7" l="1"/>
  <c r="CI13" i="7" s="1"/>
  <c r="CI14" i="7" s="1"/>
  <c r="CI15" i="7" s="1"/>
  <c r="CI16" i="7" s="1"/>
  <c r="CI17" i="7" s="1"/>
  <c r="CI18" i="7" s="1"/>
  <c r="CI19" i="7" s="1"/>
  <c r="CI20" i="7" s="1"/>
  <c r="BU25" i="7"/>
  <c r="BU27" i="7" s="1"/>
  <c r="BQ28" i="7"/>
  <c r="BQ29" i="7" s="1"/>
  <c r="BQ30" i="7" s="1"/>
  <c r="BQ31" i="7" s="1"/>
  <c r="BQ32" i="7" s="1"/>
  <c r="BQ33" i="7" s="1"/>
  <c r="BQ34" i="7" s="1"/>
  <c r="BQ35" i="7" s="1"/>
  <c r="BQ36" i="7" s="1"/>
  <c r="BS36" i="7"/>
  <c r="BW21" i="7"/>
  <c r="BW22" i="7" s="1"/>
  <c r="BW23" i="7" s="1"/>
  <c r="BY23" i="7" s="1"/>
  <c r="BX23" i="7" s="1"/>
  <c r="BX25" i="7" s="1"/>
  <c r="BX27" i="7" s="1"/>
  <c r="BX28" i="7" s="1"/>
  <c r="BX29" i="7" s="1"/>
  <c r="BX30" i="7" s="1"/>
  <c r="BX31" i="7" s="1"/>
  <c r="BX32" i="7" s="1"/>
  <c r="BX33" i="7" s="1"/>
  <c r="BX37" i="7" s="1"/>
  <c r="CN6" i="7"/>
  <c r="CN12" i="7" l="1"/>
  <c r="CN13" i="7" s="1"/>
  <c r="CN14" i="7" s="1"/>
  <c r="CN15" i="7" s="1"/>
  <c r="CN16" i="7" s="1"/>
  <c r="CN17" i="7" s="1"/>
  <c r="CN18" i="7" s="1"/>
  <c r="CN19" i="7" s="1"/>
  <c r="CN20" i="7" s="1"/>
  <c r="BY25" i="7"/>
  <c r="BY27" i="7" s="1"/>
  <c r="BU28" i="7"/>
  <c r="BU29" i="7" s="1"/>
  <c r="BU30" i="7" s="1"/>
  <c r="BU31" i="7" s="1"/>
  <c r="BU32" i="7" s="1"/>
  <c r="BU33" i="7" s="1"/>
  <c r="BU34" i="7" s="1"/>
  <c r="BU35" i="7" s="1"/>
  <c r="BU36" i="7" s="1"/>
  <c r="BW36" i="7"/>
  <c r="CA21" i="7"/>
  <c r="CA22" i="7" s="1"/>
  <c r="CA23" i="7" s="1"/>
  <c r="CC23" i="7" s="1"/>
  <c r="CB23" i="7" s="1"/>
  <c r="CB25" i="7" s="1"/>
  <c r="CB27" i="7" s="1"/>
  <c r="CB28" i="7" s="1"/>
  <c r="CB29" i="7" s="1"/>
  <c r="CB30" i="7" s="1"/>
  <c r="CB31" i="7" s="1"/>
  <c r="CB32" i="7" s="1"/>
  <c r="CB33" i="7" s="1"/>
  <c r="CB37" i="7" s="1"/>
  <c r="CS6" i="7"/>
  <c r="CS12" i="7" l="1"/>
  <c r="CS13" i="7" s="1"/>
  <c r="CS14" i="7" s="1"/>
  <c r="CS15" i="7" s="1"/>
  <c r="CS16" i="7" s="1"/>
  <c r="CS17" i="7" s="1"/>
  <c r="CS18" i="7" s="1"/>
  <c r="CS19" i="7" s="1"/>
  <c r="CS20" i="7" s="1"/>
  <c r="CC25" i="7"/>
  <c r="CC27" i="7" s="1"/>
  <c r="BY28" i="7"/>
  <c r="BY29" i="7" s="1"/>
  <c r="BY30" i="7" s="1"/>
  <c r="BY31" i="7" s="1"/>
  <c r="BY32" i="7" s="1"/>
  <c r="BY33" i="7" s="1"/>
  <c r="BY34" i="7" s="1"/>
  <c r="BY35" i="7" s="1"/>
  <c r="BY36" i="7" s="1"/>
  <c r="CA36" i="7"/>
  <c r="CE21" i="7"/>
  <c r="CE22" i="7" s="1"/>
  <c r="CE23" i="7" s="1"/>
  <c r="CG23" i="7" s="1"/>
  <c r="CF23" i="7" s="1"/>
  <c r="CF25" i="7" s="1"/>
  <c r="CF27" i="7" s="1"/>
  <c r="CF28" i="7" s="1"/>
  <c r="CF29" i="7" s="1"/>
  <c r="CF30" i="7" s="1"/>
  <c r="CF31" i="7" s="1"/>
  <c r="CF32" i="7" s="1"/>
  <c r="CF33" i="7" s="1"/>
  <c r="CF37" i="7" s="1"/>
  <c r="CY6" i="7"/>
  <c r="CY12" i="7" l="1"/>
  <c r="CY13" i="7" s="1"/>
  <c r="CY14" i="7" s="1"/>
  <c r="CY15" i="7" s="1"/>
  <c r="CY16" i="7" s="1"/>
  <c r="CY17" i="7" s="1"/>
  <c r="CY18" i="7" s="1"/>
  <c r="CY19" i="7" s="1"/>
  <c r="CY20" i="7" s="1"/>
  <c r="CG25" i="7"/>
  <c r="CG27" i="7" s="1"/>
  <c r="CC28" i="7"/>
  <c r="CC29" i="7" s="1"/>
  <c r="CC30" i="7" s="1"/>
  <c r="CC31" i="7" s="1"/>
  <c r="CC32" i="7" s="1"/>
  <c r="CC33" i="7" s="1"/>
  <c r="CC34" i="7" s="1"/>
  <c r="CC35" i="7" s="1"/>
  <c r="CC36" i="7" s="1"/>
  <c r="CE36" i="7"/>
  <c r="CI21" i="7"/>
  <c r="CI22" i="7" s="1"/>
  <c r="CI23" i="7" s="1"/>
  <c r="CK23" i="7" s="1"/>
  <c r="CJ23" i="7" s="1"/>
  <c r="CJ25" i="7" s="1"/>
  <c r="CJ27" i="7" s="1"/>
  <c r="CJ28" i="7" s="1"/>
  <c r="CJ29" i="7" s="1"/>
  <c r="CJ30" i="7" s="1"/>
  <c r="CJ31" i="7" s="1"/>
  <c r="CJ32" i="7" s="1"/>
  <c r="CJ33" i="7" s="1"/>
  <c r="CJ37" i="7" s="1"/>
  <c r="DE6" i="7"/>
  <c r="DE12" i="7" l="1"/>
  <c r="DE13" i="7" s="1"/>
  <c r="DE14" i="7" s="1"/>
  <c r="DE15" i="7" s="1"/>
  <c r="DE16" i="7" s="1"/>
  <c r="DE17" i="7" s="1"/>
  <c r="DE18" i="7" s="1"/>
  <c r="DE19" i="7" s="1"/>
  <c r="DE20" i="7" s="1"/>
  <c r="CK25" i="7"/>
  <c r="CK27" i="7" s="1"/>
  <c r="CG28" i="7"/>
  <c r="CG29" i="7" s="1"/>
  <c r="CG30" i="7" s="1"/>
  <c r="CG31" i="7" s="1"/>
  <c r="CG32" i="7" s="1"/>
  <c r="CG33" i="7" s="1"/>
  <c r="CG34" i="7" s="1"/>
  <c r="CG35" i="7" s="1"/>
  <c r="CG36" i="7" s="1"/>
  <c r="CI36" i="7"/>
  <c r="CN21" i="7"/>
  <c r="CN22" i="7" s="1"/>
  <c r="CN23" i="7" s="1"/>
  <c r="CP23" i="7" s="1"/>
  <c r="CO23" i="7" s="1"/>
  <c r="CO25" i="7" s="1"/>
  <c r="CO27" i="7" s="1"/>
  <c r="CO28" i="7" s="1"/>
  <c r="CO29" i="7" s="1"/>
  <c r="CO30" i="7" s="1"/>
  <c r="CO31" i="7" s="1"/>
  <c r="CO32" i="7" s="1"/>
  <c r="CO33" i="7" s="1"/>
  <c r="CO37" i="7" s="1"/>
  <c r="DI6" i="7"/>
  <c r="DI12" i="7" l="1"/>
  <c r="DI13" i="7" s="1"/>
  <c r="DI14" i="7" s="1"/>
  <c r="DI15" i="7" s="1"/>
  <c r="DI16" i="7" s="1"/>
  <c r="DI17" i="7" s="1"/>
  <c r="DI18" i="7" s="1"/>
  <c r="DI19" i="7" s="1"/>
  <c r="DI20" i="7" s="1"/>
  <c r="CP25" i="7"/>
  <c r="CP27" i="7" s="1"/>
  <c r="CK28" i="7"/>
  <c r="CK29" i="7" s="1"/>
  <c r="CK30" i="7" s="1"/>
  <c r="CK31" i="7" s="1"/>
  <c r="CK32" i="7" s="1"/>
  <c r="CK33" i="7" s="1"/>
  <c r="CK34" i="7" s="1"/>
  <c r="CK35" i="7" s="1"/>
  <c r="CK36" i="7" s="1"/>
  <c r="CN36" i="7"/>
  <c r="CS21" i="7"/>
  <c r="CS22" i="7" s="1"/>
  <c r="CS23" i="7" s="1"/>
  <c r="DN6" i="7"/>
  <c r="DN12" i="7" s="1"/>
  <c r="DN13" i="7" s="1"/>
  <c r="DN14" i="7" s="1"/>
  <c r="DN15" i="7" s="1"/>
  <c r="DN16" i="7" s="1"/>
  <c r="DN17" i="7" s="1"/>
  <c r="DN18" i="7" s="1"/>
  <c r="DN19" i="7" s="1"/>
  <c r="DN20" i="7" s="1"/>
  <c r="CW23" i="7" l="1"/>
  <c r="CU23" i="7" s="1"/>
  <c r="CV23" i="7"/>
  <c r="CV25" i="7" s="1"/>
  <c r="CV27" i="7" s="1"/>
  <c r="CV28" i="7" s="1"/>
  <c r="CV29" i="7" s="1"/>
  <c r="CV30" i="7" s="1"/>
  <c r="CV31" i="7" s="1"/>
  <c r="CV32" i="7" s="1"/>
  <c r="CV33" i="7" s="1"/>
  <c r="CV34" i="7" s="1"/>
  <c r="CV35" i="7" s="1"/>
  <c r="CV36" i="7" s="1"/>
  <c r="CP28" i="7"/>
  <c r="CP29" i="7" s="1"/>
  <c r="CP30" i="7" s="1"/>
  <c r="CP31" i="7" s="1"/>
  <c r="CP32" i="7" s="1"/>
  <c r="CP33" i="7" s="1"/>
  <c r="CP34" i="7" s="1"/>
  <c r="CP35" i="7" s="1"/>
  <c r="CP36" i="7" s="1"/>
  <c r="CS36" i="7"/>
  <c r="CY21" i="7"/>
  <c r="CY22" i="7" s="1"/>
  <c r="CY23" i="7" s="1"/>
  <c r="DS6" i="7"/>
  <c r="DS12" i="7" s="1"/>
  <c r="DS13" i="7" s="1"/>
  <c r="DS14" i="7" s="1"/>
  <c r="DS15" i="7" s="1"/>
  <c r="DS16" i="7" s="1"/>
  <c r="DS17" i="7" s="1"/>
  <c r="DS18" i="7" s="1"/>
  <c r="DS19" i="7" s="1"/>
  <c r="DS20" i="7" s="1"/>
  <c r="DC23" i="7" l="1"/>
  <c r="DA23" i="7" s="1"/>
  <c r="DA25" i="7" s="1"/>
  <c r="DA26" i="7" s="1"/>
  <c r="DA27" i="7" s="1"/>
  <c r="DA28" i="7" s="1"/>
  <c r="DA29" i="7" s="1"/>
  <c r="DA30" i="7" s="1"/>
  <c r="DA31" i="7" s="1"/>
  <c r="DA32" i="7" s="1"/>
  <c r="DA33" i="7" s="1"/>
  <c r="DA37" i="7" s="1"/>
  <c r="CT23" i="7"/>
  <c r="CT25" i="7" s="1"/>
  <c r="CT27" i="7" s="1"/>
  <c r="CT28" i="7" s="1"/>
  <c r="CT29" i="7" s="1"/>
  <c r="CT30" i="7" s="1"/>
  <c r="CT31" i="7" s="1"/>
  <c r="CT32" i="7" s="1"/>
  <c r="CT33" i="7" s="1"/>
  <c r="CT37" i="7" s="1"/>
  <c r="DB23" i="7"/>
  <c r="CZ23" i="7" s="1"/>
  <c r="CZ25" i="7" s="1"/>
  <c r="CZ27" i="7" s="1"/>
  <c r="CZ28" i="7" s="1"/>
  <c r="CZ29" i="7" s="1"/>
  <c r="CZ30" i="7" s="1"/>
  <c r="CZ31" i="7" s="1"/>
  <c r="CZ32" i="7" s="1"/>
  <c r="CZ33" i="7" s="1"/>
  <c r="CZ37" i="7" s="1"/>
  <c r="CW25" i="7"/>
  <c r="CW26" i="7" s="1"/>
  <c r="CW27" i="7" s="1"/>
  <c r="CW28" i="7" s="1"/>
  <c r="CW29" i="7" s="1"/>
  <c r="CW30" i="7" s="1"/>
  <c r="CW31" i="7" s="1"/>
  <c r="CW32" i="7" s="1"/>
  <c r="CW33" i="7" s="1"/>
  <c r="CW34" i="7" s="1"/>
  <c r="CW35" i="7" s="1"/>
  <c r="CW36" i="7" s="1"/>
  <c r="CY36" i="7"/>
  <c r="DE21" i="7"/>
  <c r="DE22" i="7" s="1"/>
  <c r="DE23" i="7" s="1"/>
  <c r="DG23" i="7" s="1"/>
  <c r="DF23" i="7" s="1"/>
  <c r="DF25" i="7" s="1"/>
  <c r="DF27" i="7" s="1"/>
  <c r="DF28" i="7" s="1"/>
  <c r="DF29" i="7" s="1"/>
  <c r="DF30" i="7" s="1"/>
  <c r="DF31" i="7" s="1"/>
  <c r="DF32" i="7" s="1"/>
  <c r="DF33" i="7" s="1"/>
  <c r="DF37" i="7" s="1"/>
  <c r="DW6" i="7"/>
  <c r="DW12" i="7" s="1"/>
  <c r="DW13" i="7" s="1"/>
  <c r="DW14" i="7" s="1"/>
  <c r="DW15" i="7" s="1"/>
  <c r="DW16" i="7" s="1"/>
  <c r="DW17" i="7" s="1"/>
  <c r="DW18" i="7" s="1"/>
  <c r="DW19" i="7" s="1"/>
  <c r="DW20" i="7" s="1"/>
  <c r="DC25" i="7" l="1"/>
  <c r="DC26" i="7" s="1"/>
  <c r="DC27" i="7" s="1"/>
  <c r="DB25" i="7"/>
  <c r="DB27" i="7" s="1"/>
  <c r="DB28" i="7" s="1"/>
  <c r="DB29" i="7" s="1"/>
  <c r="DB30" i="7" s="1"/>
  <c r="DB31" i="7" s="1"/>
  <c r="DB32" i="7" s="1"/>
  <c r="DB33" i="7" s="1"/>
  <c r="DB34" i="7" s="1"/>
  <c r="DB35" i="7" s="1"/>
  <c r="DB36" i="7" s="1"/>
  <c r="CU25" i="7"/>
  <c r="CU26" i="7" s="1"/>
  <c r="CU27" i="7" s="1"/>
  <c r="CU28" i="7" s="1"/>
  <c r="CU29" i="7" s="1"/>
  <c r="CU30" i="7" s="1"/>
  <c r="CU31" i="7" s="1"/>
  <c r="CU32" i="7" s="1"/>
  <c r="CU33" i="7" s="1"/>
  <c r="CU37" i="7" s="1"/>
  <c r="DC28" i="7"/>
  <c r="DC29" i="7" s="1"/>
  <c r="DC30" i="7" s="1"/>
  <c r="DC31" i="7" s="1"/>
  <c r="DC32" i="7" s="1"/>
  <c r="DC33" i="7" s="1"/>
  <c r="DC34" i="7" s="1"/>
  <c r="DC35" i="7" s="1"/>
  <c r="DC36" i="7" s="1"/>
  <c r="DG25" i="7"/>
  <c r="DG27" i="7" s="1"/>
  <c r="DE36" i="7"/>
  <c r="DI21" i="7"/>
  <c r="DI22" i="7" s="1"/>
  <c r="DI23" i="7" s="1"/>
  <c r="DK23" i="7" s="1"/>
  <c r="DJ23" i="7" s="1"/>
  <c r="DJ25" i="7" s="1"/>
  <c r="DJ27" i="7" s="1"/>
  <c r="DJ28" i="7" s="1"/>
  <c r="DJ29" i="7" s="1"/>
  <c r="DJ30" i="7" s="1"/>
  <c r="DJ31" i="7" s="1"/>
  <c r="DJ32" i="7" s="1"/>
  <c r="DJ33" i="7" s="1"/>
  <c r="DJ37" i="7" s="1"/>
  <c r="EB6" i="7"/>
  <c r="EB12" i="7" l="1"/>
  <c r="EB13" i="7" s="1"/>
  <c r="EB14" i="7" s="1"/>
  <c r="EB15" i="7" s="1"/>
  <c r="EB16" i="7" s="1"/>
  <c r="EB17" i="7" s="1"/>
  <c r="EB18" i="7" s="1"/>
  <c r="EB19" i="7" s="1"/>
  <c r="EB20" i="7" s="1"/>
  <c r="DK25" i="7"/>
  <c r="DK27" i="7" s="1"/>
  <c r="DG28" i="7"/>
  <c r="DG29" i="7" s="1"/>
  <c r="DG30" i="7" s="1"/>
  <c r="DG31" i="7" s="1"/>
  <c r="DG32" i="7" s="1"/>
  <c r="DG33" i="7" s="1"/>
  <c r="DG34" i="7" s="1"/>
  <c r="DG35" i="7" s="1"/>
  <c r="DG36" i="7" s="1"/>
  <c r="DI36" i="7"/>
  <c r="DN21" i="7"/>
  <c r="DN22" i="7" s="1"/>
  <c r="DN23" i="7" s="1"/>
  <c r="DP23" i="7" s="1"/>
  <c r="DO23" i="7" s="1"/>
  <c r="DO25" i="7" s="1"/>
  <c r="DO27" i="7" s="1"/>
  <c r="DO28" i="7" s="1"/>
  <c r="DO29" i="7" s="1"/>
  <c r="DO30" i="7" s="1"/>
  <c r="DO31" i="7" s="1"/>
  <c r="DO32" i="7" s="1"/>
  <c r="DO33" i="7" s="1"/>
  <c r="DO37" i="7" s="1"/>
  <c r="EF6" i="7"/>
  <c r="EF12" i="7" l="1"/>
  <c r="EF13" i="7" s="1"/>
  <c r="EF14" i="7" s="1"/>
  <c r="EF15" i="7" s="1"/>
  <c r="EF16" i="7" s="1"/>
  <c r="EF17" i="7" s="1"/>
  <c r="EF18" i="7" s="1"/>
  <c r="EF19" i="7" s="1"/>
  <c r="EF20" i="7" s="1"/>
  <c r="DP25" i="7"/>
  <c r="DP27" i="7" s="1"/>
  <c r="DK28" i="7"/>
  <c r="DK29" i="7" s="1"/>
  <c r="DK30" i="7" s="1"/>
  <c r="DK31" i="7" s="1"/>
  <c r="DK32" i="7" s="1"/>
  <c r="DK33" i="7" s="1"/>
  <c r="DK34" i="7" s="1"/>
  <c r="DK35" i="7" s="1"/>
  <c r="DK36" i="7" s="1"/>
  <c r="DN36" i="7"/>
  <c r="DS21" i="7"/>
  <c r="DS22" i="7" s="1"/>
  <c r="DS23" i="7" s="1"/>
  <c r="DU23" i="7" s="1"/>
  <c r="DT23" i="7" s="1"/>
  <c r="DT25" i="7" s="1"/>
  <c r="DT27" i="7" s="1"/>
  <c r="DT28" i="7" s="1"/>
  <c r="DT29" i="7" s="1"/>
  <c r="DT30" i="7" s="1"/>
  <c r="DT31" i="7" s="1"/>
  <c r="DT32" i="7" s="1"/>
  <c r="DT33" i="7" s="1"/>
  <c r="DT37" i="7" s="1"/>
  <c r="EJ6" i="7"/>
  <c r="EJ12" i="7" l="1"/>
  <c r="EJ13" i="7" s="1"/>
  <c r="EJ14" i="7" s="1"/>
  <c r="EJ15" i="7" s="1"/>
  <c r="EJ16" i="7" s="1"/>
  <c r="EJ17" i="7" s="1"/>
  <c r="EJ18" i="7" s="1"/>
  <c r="EJ19" i="7" s="1"/>
  <c r="EJ20" i="7" s="1"/>
  <c r="DU25" i="7"/>
  <c r="DU27" i="7" s="1"/>
  <c r="DP28" i="7"/>
  <c r="DP29" i="7" s="1"/>
  <c r="DP30" i="7" s="1"/>
  <c r="DP31" i="7" s="1"/>
  <c r="DP32" i="7" s="1"/>
  <c r="DP33" i="7" s="1"/>
  <c r="DP34" i="7" s="1"/>
  <c r="DP35" i="7" s="1"/>
  <c r="DP36" i="7" s="1"/>
  <c r="DS36" i="7"/>
  <c r="DW21" i="7"/>
  <c r="DW22" i="7" s="1"/>
  <c r="DW23" i="7" s="1"/>
  <c r="DY23" i="7" s="1"/>
  <c r="DX23" i="7" s="1"/>
  <c r="DX25" i="7" s="1"/>
  <c r="DX27" i="7" s="1"/>
  <c r="DX28" i="7" s="1"/>
  <c r="DX29" i="7" s="1"/>
  <c r="DX30" i="7" s="1"/>
  <c r="DX31" i="7" s="1"/>
  <c r="DX32" i="7" s="1"/>
  <c r="DX33" i="7" s="1"/>
  <c r="DX37" i="7" s="1"/>
  <c r="EN6" i="7"/>
  <c r="ER6" i="7" s="1"/>
  <c r="ER12" i="7" s="1"/>
  <c r="ER13" i="7" s="1"/>
  <c r="ER14" i="7" s="1"/>
  <c r="ER15" i="7" s="1"/>
  <c r="ER16" i="7" s="1"/>
  <c r="ER17" i="7" s="1"/>
  <c r="ER18" i="7" s="1"/>
  <c r="ER19" i="7" s="1"/>
  <c r="EN12" i="7" l="1"/>
  <c r="EN13" i="7" s="1"/>
  <c r="EN14" i="7" s="1"/>
  <c r="EN15" i="7" s="1"/>
  <c r="EN16" i="7" s="1"/>
  <c r="EN17" i="7" s="1"/>
  <c r="EN18" i="7" s="1"/>
  <c r="EN19" i="7" s="1"/>
  <c r="EN20" i="7" s="1"/>
  <c r="DY25" i="7"/>
  <c r="DY27" i="7" s="1"/>
  <c r="DU28" i="7"/>
  <c r="DU29" i="7" s="1"/>
  <c r="DU30" i="7" s="1"/>
  <c r="DU31" i="7" s="1"/>
  <c r="DU32" i="7" s="1"/>
  <c r="DU33" i="7" s="1"/>
  <c r="DU34" i="7" s="1"/>
  <c r="DU35" i="7" s="1"/>
  <c r="DU36" i="7" s="1"/>
  <c r="DW36" i="7"/>
  <c r="EB21" i="7"/>
  <c r="EB22" i="7" s="1"/>
  <c r="EB23" i="7" s="1"/>
  <c r="ED23" i="7" s="1"/>
  <c r="EC23" i="7" s="1"/>
  <c r="EC25" i="7" s="1"/>
  <c r="EC27" i="7" s="1"/>
  <c r="EC28" i="7" s="1"/>
  <c r="EC29" i="7" s="1"/>
  <c r="EC30" i="7" s="1"/>
  <c r="EC31" i="7" s="1"/>
  <c r="EC32" i="7" s="1"/>
  <c r="EC33" i="7" s="1"/>
  <c r="EC37" i="7" s="1"/>
  <c r="ES6" i="7"/>
  <c r="ES12" i="7" l="1"/>
  <c r="ES13" i="7" s="1"/>
  <c r="ES14" i="7" s="1"/>
  <c r="ES15" i="7" s="1"/>
  <c r="ES16" i="7" s="1"/>
  <c r="ES17" i="7" s="1"/>
  <c r="ES18" i="7" s="1"/>
  <c r="ES19" i="7" s="1"/>
  <c r="ES20" i="7" s="1"/>
  <c r="ED25" i="7"/>
  <c r="ED27" i="7" s="1"/>
  <c r="DY28" i="7"/>
  <c r="DY29" i="7" s="1"/>
  <c r="DY30" i="7" s="1"/>
  <c r="DY31" i="7" s="1"/>
  <c r="DY32" i="7" s="1"/>
  <c r="DY33" i="7" s="1"/>
  <c r="DY34" i="7" s="1"/>
  <c r="DY35" i="7" s="1"/>
  <c r="DY36" i="7" s="1"/>
  <c r="EB36" i="7"/>
  <c r="EF21" i="7"/>
  <c r="EF22" i="7" s="1"/>
  <c r="EF23" i="7" s="1"/>
  <c r="EH23" i="7" s="1"/>
  <c r="EG23" i="7" s="1"/>
  <c r="EG25" i="7" s="1"/>
  <c r="EG27" i="7" s="1"/>
  <c r="EG28" i="7" s="1"/>
  <c r="EG29" i="7" s="1"/>
  <c r="EG30" i="7" s="1"/>
  <c r="EG31" i="7" s="1"/>
  <c r="EG32" i="7" s="1"/>
  <c r="EG33" i="7" s="1"/>
  <c r="EG37" i="7" s="1"/>
  <c r="EW6" i="7"/>
  <c r="EW12" i="7" l="1"/>
  <c r="EW13" i="7" s="1"/>
  <c r="EW14" i="7" s="1"/>
  <c r="EW15" i="7" s="1"/>
  <c r="EW16" i="7" s="1"/>
  <c r="EW17" i="7" s="1"/>
  <c r="EW18" i="7" s="1"/>
  <c r="EW19" i="7" s="1"/>
  <c r="EW20" i="7" s="1"/>
  <c r="EH25" i="7"/>
  <c r="EH27" i="7" s="1"/>
  <c r="ED28" i="7"/>
  <c r="ED29" i="7" s="1"/>
  <c r="ED30" i="7" s="1"/>
  <c r="ED31" i="7" s="1"/>
  <c r="ED32" i="7" s="1"/>
  <c r="ED33" i="7" s="1"/>
  <c r="ED34" i="7" s="1"/>
  <c r="ED35" i="7" s="1"/>
  <c r="ED36" i="7" s="1"/>
  <c r="EF36" i="7"/>
  <c r="EJ21" i="7"/>
  <c r="EJ22" i="7" s="1"/>
  <c r="EJ23" i="7" s="1"/>
  <c r="EL23" i="7" s="1"/>
  <c r="EK23" i="7" s="1"/>
  <c r="EK25" i="7" s="1"/>
  <c r="EK27" i="7" s="1"/>
  <c r="EK28" i="7" s="1"/>
  <c r="EK29" i="7" s="1"/>
  <c r="EK30" i="7" s="1"/>
  <c r="EK31" i="7" s="1"/>
  <c r="EK32" i="7" s="1"/>
  <c r="EK33" i="7" s="1"/>
  <c r="EK37" i="7" s="1"/>
  <c r="FA6" i="7"/>
  <c r="FA12" i="7" l="1"/>
  <c r="FA13" i="7" s="1"/>
  <c r="FA14" i="7" s="1"/>
  <c r="FA15" i="7" s="1"/>
  <c r="FA16" i="7" s="1"/>
  <c r="FA17" i="7" s="1"/>
  <c r="FA18" i="7" s="1"/>
  <c r="FA19" i="7" s="1"/>
  <c r="FA20" i="7" s="1"/>
  <c r="EL25" i="7"/>
  <c r="EL27" i="7" s="1"/>
  <c r="EH28" i="7"/>
  <c r="EH29" i="7" s="1"/>
  <c r="EH30" i="7" s="1"/>
  <c r="EH31" i="7" s="1"/>
  <c r="EH32" i="7" s="1"/>
  <c r="EH33" i="7" s="1"/>
  <c r="EH34" i="7" s="1"/>
  <c r="EH35" i="7" s="1"/>
  <c r="EH36" i="7" s="1"/>
  <c r="EJ36" i="7"/>
  <c r="EN21" i="7"/>
  <c r="EN22" i="7" s="1"/>
  <c r="EN23" i="7" s="1"/>
  <c r="EP23" i="7" s="1"/>
  <c r="EO23" i="7" s="1"/>
  <c r="EO25" i="7" s="1"/>
  <c r="EO27" i="7" s="1"/>
  <c r="EO28" i="7" s="1"/>
  <c r="EO29" i="7" s="1"/>
  <c r="EO30" i="7" s="1"/>
  <c r="EO31" i="7" s="1"/>
  <c r="EO32" i="7" s="1"/>
  <c r="EO33" i="7" s="1"/>
  <c r="EO37" i="7" s="1"/>
  <c r="FE6" i="7"/>
  <c r="FE12" i="7" l="1"/>
  <c r="FE13" i="7" s="1"/>
  <c r="FE14" i="7" s="1"/>
  <c r="FE15" i="7" s="1"/>
  <c r="FE16" i="7" s="1"/>
  <c r="FE17" i="7" s="1"/>
  <c r="FE18" i="7" s="1"/>
  <c r="FE19" i="7" s="1"/>
  <c r="FE20" i="7" s="1"/>
  <c r="EP25" i="7"/>
  <c r="EP27" i="7" s="1"/>
  <c r="EL28" i="7"/>
  <c r="EL29" i="7" s="1"/>
  <c r="EL30" i="7" s="1"/>
  <c r="EL31" i="7" s="1"/>
  <c r="EL32" i="7" s="1"/>
  <c r="EL33" i="7" s="1"/>
  <c r="EL34" i="7" s="1"/>
  <c r="EL35" i="7" s="1"/>
  <c r="EL36" i="7" s="1"/>
  <c r="EN36" i="7"/>
  <c r="ES21" i="7"/>
  <c r="ES22" i="7" s="1"/>
  <c r="ES23" i="7" s="1"/>
  <c r="EU23" i="7" s="1"/>
  <c r="ET23" i="7" s="1"/>
  <c r="ET25" i="7" s="1"/>
  <c r="ET27" i="7" s="1"/>
  <c r="ET28" i="7" s="1"/>
  <c r="ET29" i="7" s="1"/>
  <c r="ET30" i="7" s="1"/>
  <c r="ET31" i="7" s="1"/>
  <c r="ET32" i="7" s="1"/>
  <c r="ET33" i="7" s="1"/>
  <c r="ET37" i="7" s="1"/>
  <c r="FI6" i="7"/>
  <c r="FI12" i="7" l="1"/>
  <c r="FI13" i="7" s="1"/>
  <c r="FI14" i="7" s="1"/>
  <c r="FI15" i="7" s="1"/>
  <c r="FI16" i="7" s="1"/>
  <c r="FI17" i="7" s="1"/>
  <c r="FI18" i="7" s="1"/>
  <c r="FI19" i="7" s="1"/>
  <c r="FI20" i="7" s="1"/>
  <c r="EU25" i="7"/>
  <c r="EU27" i="7" s="1"/>
  <c r="EP28" i="7"/>
  <c r="EP29" i="7" s="1"/>
  <c r="EP30" i="7" s="1"/>
  <c r="EP31" i="7" s="1"/>
  <c r="EP32" i="7" s="1"/>
  <c r="EP33" i="7" s="1"/>
  <c r="EP34" i="7" s="1"/>
  <c r="EP35" i="7" s="1"/>
  <c r="EP36" i="7" s="1"/>
  <c r="ES36" i="7"/>
  <c r="EW21" i="7"/>
  <c r="EW22" i="7" s="1"/>
  <c r="EW23" i="7" s="1"/>
  <c r="EY23" i="7" s="1"/>
  <c r="EX23" i="7" s="1"/>
  <c r="EX25" i="7" s="1"/>
  <c r="EX27" i="7" s="1"/>
  <c r="EX28" i="7" s="1"/>
  <c r="EX29" i="7" s="1"/>
  <c r="EX30" i="7" s="1"/>
  <c r="EX31" i="7" s="1"/>
  <c r="EX32" i="7" s="1"/>
  <c r="EX33" i="7" s="1"/>
  <c r="EX37" i="7" s="1"/>
  <c r="FL6" i="7"/>
  <c r="FL12" i="7" s="1"/>
  <c r="EY25" i="7" l="1"/>
  <c r="EY27" i="7" s="1"/>
  <c r="FN6" i="7"/>
  <c r="FN12" i="7" s="1"/>
  <c r="FN13" i="7" s="1"/>
  <c r="FN14" i="7" s="1"/>
  <c r="FN15" i="7" s="1"/>
  <c r="FN16" i="7" s="1"/>
  <c r="FN17" i="7" s="1"/>
  <c r="FN18" i="7" s="1"/>
  <c r="FN19" i="7" s="1"/>
  <c r="FN20" i="7" s="1"/>
  <c r="FL13" i="7"/>
  <c r="FL14" i="7" s="1"/>
  <c r="FL15" i="7" s="1"/>
  <c r="FL16" i="7" s="1"/>
  <c r="FL17" i="7" s="1"/>
  <c r="FL18" i="7" s="1"/>
  <c r="FL19" i="7" s="1"/>
  <c r="FL20" i="7" s="1"/>
  <c r="EU28" i="7"/>
  <c r="EU29" i="7" s="1"/>
  <c r="EU30" i="7" s="1"/>
  <c r="EU31" i="7" s="1"/>
  <c r="EU32" i="7" s="1"/>
  <c r="EU33" i="7" s="1"/>
  <c r="EU34" i="7" s="1"/>
  <c r="EU35" i="7" s="1"/>
  <c r="EU36" i="7" s="1"/>
  <c r="EW36" i="7"/>
  <c r="FA21" i="7"/>
  <c r="FA22" i="7" s="1"/>
  <c r="FA23" i="7" s="1"/>
  <c r="FC23" i="7" s="1"/>
  <c r="FB23" i="7" s="1"/>
  <c r="FB25" i="7" s="1"/>
  <c r="FB27" i="7" s="1"/>
  <c r="FB28" i="7" s="1"/>
  <c r="FB29" i="7" s="1"/>
  <c r="FB30" i="7" s="1"/>
  <c r="FB31" i="7" s="1"/>
  <c r="FB32" i="7" s="1"/>
  <c r="FB33" i="7" s="1"/>
  <c r="FB37" i="7" s="1"/>
  <c r="FC25" i="7" l="1"/>
  <c r="FC27" i="7" s="1"/>
  <c r="EY28" i="7"/>
  <c r="EY29" i="7" s="1"/>
  <c r="EY30" i="7" s="1"/>
  <c r="EY31" i="7" s="1"/>
  <c r="EY32" i="7" s="1"/>
  <c r="EY33" i="7" s="1"/>
  <c r="EY34" i="7" s="1"/>
  <c r="EY35" i="7" s="1"/>
  <c r="EY36" i="7" s="1"/>
  <c r="FA36" i="7"/>
  <c r="FE21" i="7"/>
  <c r="FE22" i="7" s="1"/>
  <c r="FE23" i="7" s="1"/>
  <c r="FG23" i="7" s="1"/>
  <c r="FF23" i="7" s="1"/>
  <c r="FF25" i="7" s="1"/>
  <c r="FF27" i="7" s="1"/>
  <c r="FF28" i="7" s="1"/>
  <c r="FF29" i="7" s="1"/>
  <c r="FF30" i="7" s="1"/>
  <c r="FF31" i="7" s="1"/>
  <c r="FF32" i="7" s="1"/>
  <c r="FF33" i="7" s="1"/>
  <c r="FF37" i="7" s="1"/>
  <c r="FP6" i="7"/>
  <c r="FG25" i="7" l="1"/>
  <c r="FG27" i="7" s="1"/>
  <c r="FR6" i="7"/>
  <c r="FR12" i="7" s="1"/>
  <c r="FR13" i="7" s="1"/>
  <c r="FR14" i="7" s="1"/>
  <c r="FR15" i="7" s="1"/>
  <c r="FR16" i="7" s="1"/>
  <c r="FR17" i="7" s="1"/>
  <c r="FR18" i="7" s="1"/>
  <c r="FR19" i="7" s="1"/>
  <c r="FR20" i="7" s="1"/>
  <c r="FP12" i="7"/>
  <c r="FP13" i="7" s="1"/>
  <c r="FP14" i="7" s="1"/>
  <c r="FP15" i="7" s="1"/>
  <c r="FP16" i="7" s="1"/>
  <c r="FP17" i="7" s="1"/>
  <c r="FP18" i="7" s="1"/>
  <c r="FP19" i="7" s="1"/>
  <c r="FP20" i="7" s="1"/>
  <c r="FC28" i="7"/>
  <c r="FC29" i="7" s="1"/>
  <c r="FC30" i="7" s="1"/>
  <c r="FC31" i="7" s="1"/>
  <c r="FC32" i="7" s="1"/>
  <c r="FC33" i="7" s="1"/>
  <c r="FC34" i="7" s="1"/>
  <c r="FC35" i="7" s="1"/>
  <c r="FC36" i="7" s="1"/>
  <c r="FE36" i="7"/>
  <c r="FI21" i="7"/>
  <c r="FI22" i="7" s="1"/>
  <c r="FI23" i="7" s="1"/>
  <c r="FJ23" i="7" s="1"/>
  <c r="FJ25" i="7" s="1"/>
  <c r="FJ27" i="7" s="1"/>
  <c r="FG28" i="7" l="1"/>
  <c r="FG29" i="7" s="1"/>
  <c r="FG30" i="7" s="1"/>
  <c r="FG31" i="7" s="1"/>
  <c r="FG32" i="7" s="1"/>
  <c r="FG33" i="7" s="1"/>
  <c r="FG34" i="7" s="1"/>
  <c r="FG35" i="7" s="1"/>
  <c r="FG36" i="7" s="1"/>
  <c r="FJ28" i="7"/>
  <c r="FJ29" i="7" s="1"/>
  <c r="FJ30" i="7" s="1"/>
  <c r="FJ31" i="7" s="1"/>
  <c r="FJ32" i="7" s="1"/>
  <c r="FJ33" i="7" s="1"/>
  <c r="FJ34" i="7" s="1"/>
  <c r="FJ35" i="7" s="1"/>
  <c r="FJ36" i="7" s="1"/>
  <c r="FI36" i="7"/>
  <c r="FL21" i="7"/>
  <c r="FL22" i="7" s="1"/>
  <c r="FL23" i="7" s="1"/>
  <c r="FM23" i="7" s="1"/>
  <c r="FM25" i="7" s="1"/>
  <c r="FM27" i="7" s="1"/>
  <c r="FT6" i="7"/>
  <c r="FT12" i="7" s="1"/>
  <c r="FT13" i="7" s="1"/>
  <c r="FT14" i="7" s="1"/>
  <c r="FT15" i="7" s="1"/>
  <c r="FT16" i="7" s="1"/>
  <c r="FT17" i="7" s="1"/>
  <c r="FT18" i="7" s="1"/>
  <c r="FT19" i="7" s="1"/>
  <c r="FT20" i="7" s="1"/>
  <c r="FL36" i="7" l="1"/>
  <c r="FM28" i="7"/>
  <c r="FM29" i="7" s="1"/>
  <c r="FM30" i="7" s="1"/>
  <c r="FM31" i="7" s="1"/>
  <c r="FM32" i="7" s="1"/>
  <c r="FM33" i="7" s="1"/>
  <c r="FM34" i="7" s="1"/>
  <c r="FM35" i="7" s="1"/>
  <c r="FM36" i="7" s="1"/>
  <c r="FN21" i="7"/>
  <c r="FN22" i="7" s="1"/>
  <c r="FN23" i="7" s="1"/>
  <c r="FN36" i="7" l="1"/>
  <c r="FO23" i="7"/>
  <c r="FP21" i="7"/>
  <c r="FP22" i="7" s="1"/>
  <c r="FP23" i="7" s="1"/>
  <c r="FQ23" i="7" s="1"/>
  <c r="FQ25" i="7" l="1"/>
  <c r="FQ27" i="7" s="1"/>
  <c r="FQ28" i="7" s="1"/>
  <c r="FQ29" i="7" s="1"/>
  <c r="FQ30" i="7" s="1"/>
  <c r="FQ31" i="7" s="1"/>
  <c r="FQ32" i="7" s="1"/>
  <c r="FQ33" i="7" s="1"/>
  <c r="FQ34" i="7" s="1"/>
  <c r="FQ35" i="7" s="1"/>
  <c r="FQ36" i="7" s="1"/>
  <c r="FO25" i="7"/>
  <c r="FO27" i="7" s="1"/>
  <c r="FO28" i="7" s="1"/>
  <c r="FO29" i="7" s="1"/>
  <c r="FO30" i="7" s="1"/>
  <c r="FO31" i="7" s="1"/>
  <c r="FO32" i="7" s="1"/>
  <c r="FO33" i="7" s="1"/>
  <c r="FO34" i="7" s="1"/>
  <c r="FO35" i="7" s="1"/>
  <c r="FO36" i="7" s="1"/>
  <c r="FP36" i="7"/>
  <c r="FV6" i="7"/>
  <c r="FX6" i="7" l="1"/>
  <c r="FX12" i="7" s="1"/>
  <c r="FX13" i="7" s="1"/>
  <c r="FX14" i="7" s="1"/>
  <c r="FX15" i="7" s="1"/>
  <c r="FX16" i="7" s="1"/>
  <c r="FX17" i="7" s="1"/>
  <c r="FX18" i="7" s="1"/>
  <c r="FX19" i="7" s="1"/>
  <c r="FV12" i="7"/>
  <c r="FV13" i="7" s="1"/>
  <c r="FV14" i="7" s="1"/>
  <c r="FV15" i="7" s="1"/>
  <c r="FV16" i="7" s="1"/>
  <c r="FV17" i="7" s="1"/>
  <c r="FV18" i="7" s="1"/>
  <c r="FV19" i="7" s="1"/>
  <c r="FV20" i="7" s="1"/>
  <c r="FR21" i="7"/>
  <c r="FR22" i="7" s="1"/>
  <c r="FR23" i="7" s="1"/>
  <c r="FS23" i="7" s="1"/>
  <c r="FS25" i="7" s="1"/>
  <c r="FS27" i="7" s="1"/>
  <c r="FR36" i="7" l="1"/>
  <c r="FS28" i="7"/>
  <c r="FS29" i="7" s="1"/>
  <c r="FS30" i="7" s="1"/>
  <c r="FS31" i="7" s="1"/>
  <c r="FS32" i="7" s="1"/>
  <c r="FS33" i="7" s="1"/>
  <c r="FS34" i="7" s="1"/>
  <c r="FS35" i="7" s="1"/>
  <c r="FS36" i="7" s="1"/>
  <c r="FT21" i="7" l="1"/>
  <c r="FT22" i="7" s="1"/>
  <c r="FT23" i="7" s="1"/>
  <c r="FU23" i="7" s="1"/>
  <c r="FU25" i="7" s="1"/>
  <c r="FU27" i="7" s="1"/>
  <c r="FU28" i="7" l="1"/>
  <c r="FU29" i="7" s="1"/>
  <c r="FU30" i="7" s="1"/>
  <c r="FU31" i="7" s="1"/>
  <c r="FU32" i="7" s="1"/>
  <c r="FU33" i="7" s="1"/>
  <c r="FU34" i="7" s="1"/>
  <c r="FU35" i="7" s="1"/>
  <c r="FU36" i="7" s="1"/>
  <c r="FT36" i="7"/>
  <c r="FV21" i="7" l="1"/>
  <c r="FV22" i="7" s="1"/>
  <c r="FV23" i="7" s="1"/>
  <c r="FW23" i="7" s="1"/>
  <c r="FW25" i="7" s="1"/>
  <c r="FW27" i="7" s="1"/>
  <c r="FW28" i="7" l="1"/>
  <c r="FW29" i="7" s="1"/>
  <c r="FW30" i="7" s="1"/>
  <c r="FW31" i="7" s="1"/>
  <c r="FW32" i="7" s="1"/>
  <c r="FW33" i="7" s="1"/>
  <c r="FW34" i="7" s="1"/>
  <c r="FW35" i="7" s="1"/>
  <c r="FW36" i="7" s="1"/>
  <c r="FV36" i="7"/>
  <c r="X20" i="6"/>
  <c r="U20" i="6" s="1"/>
  <c r="Y8" i="6"/>
  <c r="Y9" i="6" s="1"/>
  <c r="Y10" i="6" s="1"/>
  <c r="Y11" i="6" s="1"/>
  <c r="Y12" i="6" s="1"/>
  <c r="Y13" i="6" s="1"/>
  <c r="Y14" i="6" s="1"/>
  <c r="Y15" i="6" s="1"/>
  <c r="Y16" i="6" s="1"/>
  <c r="Y18" i="6" s="1"/>
  <c r="Y20" i="6" s="1"/>
  <c r="AC7" i="6"/>
  <c r="AD7" i="6" s="1"/>
  <c r="AF7" i="6" l="1"/>
  <c r="AG7" i="6" s="1"/>
  <c r="AG8" i="6" s="1"/>
  <c r="AG9" i="6" s="1"/>
  <c r="AG10" i="6" s="1"/>
  <c r="AG11" i="6" s="1"/>
  <c r="AG12" i="6" s="1"/>
  <c r="AG13" i="6" s="1"/>
  <c r="AG14" i="6" s="1"/>
  <c r="AG15" i="6" s="1"/>
  <c r="AG16" i="6" s="1"/>
  <c r="AG18" i="6" s="1"/>
  <c r="AG20" i="6" s="1"/>
  <c r="X21" i="6"/>
  <c r="X22" i="6" s="1"/>
  <c r="X23" i="6" s="1"/>
  <c r="X24" i="6" s="1"/>
  <c r="U21" i="6"/>
  <c r="U22" i="6" s="1"/>
  <c r="U23" i="6" s="1"/>
  <c r="U24" i="6" s="1"/>
  <c r="U25" i="6" s="1"/>
  <c r="U26" i="6" s="1"/>
  <c r="U27" i="6" s="1"/>
  <c r="U28" i="6" s="1"/>
  <c r="U29" i="6" s="1"/>
  <c r="U30" i="6" s="1"/>
  <c r="U31" i="6" s="1"/>
  <c r="U35" i="6" s="1"/>
  <c r="U36" i="6" s="1"/>
  <c r="S20" i="6"/>
  <c r="S21" i="6" s="1"/>
  <c r="S22" i="6" s="1"/>
  <c r="S23" i="6" s="1"/>
  <c r="S24" i="6" s="1"/>
  <c r="R24" i="6" s="1"/>
  <c r="AF20" i="6"/>
  <c r="AF21" i="6" s="1"/>
  <c r="AF22" i="6" s="1"/>
  <c r="AF23" i="6" s="1"/>
  <c r="AF24" i="6" s="1"/>
  <c r="AF25" i="6" s="1"/>
  <c r="AF26" i="6" s="1"/>
  <c r="AF27" i="6" s="1"/>
  <c r="AF28" i="6" s="1"/>
  <c r="AF29" i="6" s="1"/>
  <c r="AF30" i="6" s="1"/>
  <c r="AF31" i="6" s="1"/>
  <c r="AF35" i="6" s="1"/>
  <c r="AJ7" i="6"/>
  <c r="AC20" i="6"/>
  <c r="AC21" i="6" s="1"/>
  <c r="AC22" i="6" s="1"/>
  <c r="AC23" i="6" s="1"/>
  <c r="AC24" i="6" s="1"/>
  <c r="AL7" i="6" l="1"/>
  <c r="AT10" i="6" s="1"/>
  <c r="AT11" i="6" s="1"/>
  <c r="AT12" i="6" s="1"/>
  <c r="AT13" i="6" s="1"/>
  <c r="AT14" i="6" s="1"/>
  <c r="AT15" i="6" s="1"/>
  <c r="AT16" i="6" s="1"/>
  <c r="AT17" i="6" s="1"/>
  <c r="AT18" i="6" s="1"/>
  <c r="AT20" i="6" s="1"/>
  <c r="AK7" i="6"/>
  <c r="AN10" i="6"/>
  <c r="AN11" i="6" s="1"/>
  <c r="AN12" i="6" s="1"/>
  <c r="AN13" i="6" s="1"/>
  <c r="AN14" i="6" s="1"/>
  <c r="AN15" i="6" s="1"/>
  <c r="AN16" i="6" s="1"/>
  <c r="AN17" i="6" s="1"/>
  <c r="AN18" i="6" s="1"/>
  <c r="AN20" i="6" s="1"/>
  <c r="AM10" i="6"/>
  <c r="AM11" i="6" s="1"/>
  <c r="AM12" i="6" s="1"/>
  <c r="AM13" i="6" s="1"/>
  <c r="AM14" i="6" s="1"/>
  <c r="AM15" i="6" s="1"/>
  <c r="AM16" i="6" s="1"/>
  <c r="AM18" i="6" s="1"/>
  <c r="AM20" i="6" s="1"/>
  <c r="X25" i="6"/>
  <c r="X26" i="6" s="1"/>
  <c r="X27" i="6" s="1"/>
  <c r="X28" i="6" s="1"/>
  <c r="X29" i="6" s="1"/>
  <c r="X30" i="6" s="1"/>
  <c r="X31" i="6" s="1"/>
  <c r="X35" i="6" s="1"/>
  <c r="X36" i="6" s="1"/>
  <c r="AA24" i="6"/>
  <c r="AA25" i="6" s="1"/>
  <c r="AA26" i="6" s="1"/>
  <c r="AA27" i="6" s="1"/>
  <c r="AA28" i="6" s="1"/>
  <c r="AA29" i="6" s="1"/>
  <c r="AA30" i="6" s="1"/>
  <c r="AB24" i="6"/>
  <c r="AC25" i="6"/>
  <c r="AC26" i="6" s="1"/>
  <c r="AC27" i="6" s="1"/>
  <c r="AC28" i="6" s="1"/>
  <c r="AC29" i="6" s="1"/>
  <c r="AC30" i="6" s="1"/>
  <c r="AC31" i="6" s="1"/>
  <c r="AC35" i="6" s="1"/>
  <c r="AC36" i="6" s="1"/>
  <c r="Q24" i="6"/>
  <c r="Q25" i="6" s="1"/>
  <c r="Q26" i="6" s="1"/>
  <c r="Q27" i="6" s="1"/>
  <c r="Q28" i="6" s="1"/>
  <c r="Q29" i="6" s="1"/>
  <c r="Q30" i="6" s="1"/>
  <c r="Q31" i="6" s="1"/>
  <c r="Q35" i="6" s="1"/>
  <c r="Q36" i="6" s="1"/>
  <c r="R25" i="6"/>
  <c r="R26" i="6" s="1"/>
  <c r="R27" i="6" s="1"/>
  <c r="R28" i="6" s="1"/>
  <c r="R29" i="6" s="1"/>
  <c r="R30" i="6" s="1"/>
  <c r="R31" i="6" s="1"/>
  <c r="R35" i="6" s="1"/>
  <c r="R36" i="6" s="1"/>
  <c r="AD8" i="6"/>
  <c r="AD9" i="6" s="1"/>
  <c r="AD10" i="6" s="1"/>
  <c r="AD11" i="6" s="1"/>
  <c r="AD12" i="6" s="1"/>
  <c r="AD13" i="6" s="1"/>
  <c r="AD14" i="6" s="1"/>
  <c r="AD15" i="6" s="1"/>
  <c r="AD16" i="6" s="1"/>
  <c r="AD18" i="6" s="1"/>
  <c r="AD20" i="6" s="1"/>
  <c r="AJ20" i="6"/>
  <c r="AJ21" i="6" s="1"/>
  <c r="AJ22" i="6" s="1"/>
  <c r="AJ23" i="6" s="1"/>
  <c r="AJ24" i="6" s="1"/>
  <c r="AJ25" i="6" s="1"/>
  <c r="AJ26" i="6" s="1"/>
  <c r="AJ27" i="6" s="1"/>
  <c r="AJ28" i="6" s="1"/>
  <c r="AJ29" i="6" s="1"/>
  <c r="AJ30" i="6" s="1"/>
  <c r="AJ31" i="6" s="1"/>
  <c r="AJ35" i="6" s="1"/>
  <c r="AJ36" i="6" s="1"/>
  <c r="AR7" i="6"/>
  <c r="AS7" i="6" s="1"/>
  <c r="AF36" i="6"/>
  <c r="AL8" i="6" l="1"/>
  <c r="AL9" i="6" s="1"/>
  <c r="AL10" i="6" s="1"/>
  <c r="AL11" i="6" s="1"/>
  <c r="AL12" i="6" s="1"/>
  <c r="AL13" i="6" s="1"/>
  <c r="AL14" i="6" s="1"/>
  <c r="AL15" i="6" s="1"/>
  <c r="AL16" i="6" s="1"/>
  <c r="AL17" i="6" s="1"/>
  <c r="AL18" i="6" s="1"/>
  <c r="AL20" i="6" s="1"/>
  <c r="AS8" i="6"/>
  <c r="AS9" i="6" s="1"/>
  <c r="AS10" i="6" s="1"/>
  <c r="AS11" i="6" s="1"/>
  <c r="AS12" i="6" s="1"/>
  <c r="AS13" i="6" s="1"/>
  <c r="AS14" i="6" s="1"/>
  <c r="AS15" i="6" s="1"/>
  <c r="AS16" i="6" s="1"/>
  <c r="AS17" i="6" s="1"/>
  <c r="AS18" i="6" s="1"/>
  <c r="AS20" i="6" s="1"/>
  <c r="AX10" i="6"/>
  <c r="AX11" i="6" s="1"/>
  <c r="AX12" i="6" s="1"/>
  <c r="AX13" i="6" s="1"/>
  <c r="AX14" i="6" s="1"/>
  <c r="AX15" i="6" s="1"/>
  <c r="AX16" i="6" s="1"/>
  <c r="AX18" i="6" s="1"/>
  <c r="AX20" i="6" s="1"/>
  <c r="AB25" i="6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K8" i="6"/>
  <c r="AK9" i="6" s="1"/>
  <c r="AK10" i="6" s="1"/>
  <c r="AK11" i="6" s="1"/>
  <c r="AK12" i="6" s="1"/>
  <c r="AK13" i="6" s="1"/>
  <c r="AK14" i="6" s="1"/>
  <c r="AK15" i="6" s="1"/>
  <c r="AK16" i="6" s="1"/>
  <c r="AK18" i="6" s="1"/>
  <c r="AK20" i="6" s="1"/>
  <c r="AR20" i="6"/>
  <c r="AR21" i="6" s="1"/>
  <c r="AR22" i="6" s="1"/>
  <c r="AR23" i="6" s="1"/>
  <c r="AR24" i="6" s="1"/>
  <c r="AV7" i="6"/>
  <c r="AW7" i="6" s="1"/>
  <c r="AR25" i="6" l="1"/>
  <c r="AR26" i="6" s="1"/>
  <c r="AR27" i="6" s="1"/>
  <c r="AR28" i="6" s="1"/>
  <c r="AR29" i="6" s="1"/>
  <c r="AR30" i="6" s="1"/>
  <c r="AR31" i="6" s="1"/>
  <c r="AR35" i="6" s="1"/>
  <c r="AR36" i="6" s="1"/>
  <c r="AQ24" i="6"/>
  <c r="AQ25" i="6" s="1"/>
  <c r="AQ26" i="6" s="1"/>
  <c r="AQ27" i="6" s="1"/>
  <c r="AQ28" i="6" s="1"/>
  <c r="AQ29" i="6" s="1"/>
  <c r="AQ30" i="6" s="1"/>
  <c r="AQ31" i="6" s="1"/>
  <c r="AQ35" i="6" s="1"/>
  <c r="AQ36" i="6" s="1"/>
  <c r="AV20" i="6"/>
  <c r="AV21" i="6" s="1"/>
  <c r="AV22" i="6" s="1"/>
  <c r="AV23" i="6" s="1"/>
  <c r="AV24" i="6" s="1"/>
  <c r="AV25" i="6" s="1"/>
  <c r="AV26" i="6" s="1"/>
  <c r="AV27" i="6" s="1"/>
  <c r="AV28" i="6" s="1"/>
  <c r="AV29" i="6" s="1"/>
  <c r="AV30" i="6" s="1"/>
  <c r="AV31" i="6" s="1"/>
  <c r="AV35" i="6" s="1"/>
  <c r="AV36" i="6" s="1"/>
  <c r="BA7" i="6"/>
  <c r="BB7" i="6" s="1"/>
  <c r="BC10" i="6"/>
  <c r="BC11" i="6" s="1"/>
  <c r="BC12" i="6" s="1"/>
  <c r="BC13" i="6" s="1"/>
  <c r="BC14" i="6" s="1"/>
  <c r="BC15" i="6" s="1"/>
  <c r="BC16" i="6" s="1"/>
  <c r="BC18" i="6" s="1"/>
  <c r="BC20" i="6" s="1"/>
  <c r="AW8" i="6" l="1"/>
  <c r="AW9" i="6" s="1"/>
  <c r="AW10" i="6" s="1"/>
  <c r="AW11" i="6" s="1"/>
  <c r="AW12" i="6" s="1"/>
  <c r="AW13" i="6" s="1"/>
  <c r="AW14" i="6" s="1"/>
  <c r="AW15" i="6" s="1"/>
  <c r="AW16" i="6" s="1"/>
  <c r="AW18" i="6" s="1"/>
  <c r="AW20" i="6" s="1"/>
  <c r="BA20" i="6"/>
  <c r="BA21" i="6" s="1"/>
  <c r="BA22" i="6" s="1"/>
  <c r="BA23" i="6" s="1"/>
  <c r="BA24" i="6" s="1"/>
  <c r="BE7" i="6"/>
  <c r="BF7" i="6" s="1"/>
  <c r="BG10" i="6"/>
  <c r="BG11" i="6" s="1"/>
  <c r="BG12" i="6" s="1"/>
  <c r="BG13" i="6" s="1"/>
  <c r="BG14" i="6" s="1"/>
  <c r="BG15" i="6" s="1"/>
  <c r="BG16" i="6" s="1"/>
  <c r="BG18" i="6" s="1"/>
  <c r="BG20" i="6" s="1"/>
  <c r="BA25" i="6" l="1"/>
  <c r="BA26" i="6" s="1"/>
  <c r="BA27" i="6" s="1"/>
  <c r="BA28" i="6" s="1"/>
  <c r="BA29" i="6" s="1"/>
  <c r="BA30" i="6" s="1"/>
  <c r="BA31" i="6" s="1"/>
  <c r="BA35" i="6" s="1"/>
  <c r="BA36" i="6" s="1"/>
  <c r="AZ24" i="6"/>
  <c r="AZ25" i="6" s="1"/>
  <c r="AZ26" i="6" s="1"/>
  <c r="AZ27" i="6" s="1"/>
  <c r="AZ28" i="6" s="1"/>
  <c r="AZ29" i="6" s="1"/>
  <c r="AZ30" i="6" s="1"/>
  <c r="AZ31" i="6" s="1"/>
  <c r="AZ35" i="6" s="1"/>
  <c r="AZ36" i="6" s="1"/>
  <c r="BB8" i="6"/>
  <c r="BB9" i="6" s="1"/>
  <c r="BB10" i="6" s="1"/>
  <c r="BB11" i="6" s="1"/>
  <c r="BB12" i="6" s="1"/>
  <c r="BB13" i="6" s="1"/>
  <c r="BB14" i="6" s="1"/>
  <c r="BB15" i="6" s="1"/>
  <c r="BB16" i="6" s="1"/>
  <c r="BB18" i="6" s="1"/>
  <c r="BB20" i="6" s="1"/>
  <c r="BE20" i="6"/>
  <c r="BE21" i="6" s="1"/>
  <c r="BE22" i="6" s="1"/>
  <c r="BE23" i="6" s="1"/>
  <c r="BE24" i="6" s="1"/>
  <c r="BE25" i="6" s="1"/>
  <c r="BE26" i="6" s="1"/>
  <c r="BE27" i="6" s="1"/>
  <c r="BE28" i="6" s="1"/>
  <c r="BE29" i="6" s="1"/>
  <c r="BE30" i="6" s="1"/>
  <c r="BE31" i="6" s="1"/>
  <c r="BE35" i="6" s="1"/>
  <c r="BE36" i="6" s="1"/>
  <c r="BI7" i="6"/>
  <c r="BJ7" i="6" s="1"/>
  <c r="BK10" i="6"/>
  <c r="BK11" i="6" s="1"/>
  <c r="BK12" i="6" s="1"/>
  <c r="BK13" i="6" s="1"/>
  <c r="BK14" i="6" s="1"/>
  <c r="BK15" i="6" s="1"/>
  <c r="BK16" i="6" s="1"/>
  <c r="BK18" i="6" s="1"/>
  <c r="BK20" i="6" s="1"/>
  <c r="BF8" i="6" l="1"/>
  <c r="BF9" i="6" s="1"/>
  <c r="BF10" i="6" s="1"/>
  <c r="BF11" i="6" s="1"/>
  <c r="BF12" i="6" s="1"/>
  <c r="BF13" i="6" s="1"/>
  <c r="BF14" i="6" s="1"/>
  <c r="BF15" i="6" s="1"/>
  <c r="BF16" i="6" s="1"/>
  <c r="BF18" i="6" s="1"/>
  <c r="BF20" i="6" s="1"/>
  <c r="BI20" i="6"/>
  <c r="BI21" i="6" s="1"/>
  <c r="BI22" i="6" s="1"/>
  <c r="BI23" i="6" s="1"/>
  <c r="BI24" i="6" s="1"/>
  <c r="BI25" i="6" s="1"/>
  <c r="BI26" i="6" s="1"/>
  <c r="BI27" i="6" s="1"/>
  <c r="BI28" i="6" s="1"/>
  <c r="BI29" i="6" s="1"/>
  <c r="BI30" i="6" s="1"/>
  <c r="BI31" i="6" s="1"/>
  <c r="BI35" i="6" s="1"/>
  <c r="BI36" i="6" s="1"/>
  <c r="BM7" i="6"/>
  <c r="BN7" i="6" s="1"/>
  <c r="BO10" i="6"/>
  <c r="BO11" i="6" s="1"/>
  <c r="BO12" i="6" s="1"/>
  <c r="BO13" i="6" s="1"/>
  <c r="BO14" i="6" s="1"/>
  <c r="BO15" i="6" s="1"/>
  <c r="BO16" i="6" s="1"/>
  <c r="BO18" i="6" s="1"/>
  <c r="BO20" i="6" s="1"/>
  <c r="BJ8" i="6" l="1"/>
  <c r="BJ9" i="6" s="1"/>
  <c r="BJ10" i="6" s="1"/>
  <c r="BJ11" i="6" s="1"/>
  <c r="BJ12" i="6" s="1"/>
  <c r="BJ13" i="6" s="1"/>
  <c r="BJ14" i="6" s="1"/>
  <c r="BJ15" i="6" s="1"/>
  <c r="BJ16" i="6" s="1"/>
  <c r="BJ18" i="6" s="1"/>
  <c r="BJ20" i="6" s="1"/>
  <c r="BM20" i="6"/>
  <c r="BM21" i="6" s="1"/>
  <c r="BM22" i="6" s="1"/>
  <c r="BM23" i="6" s="1"/>
  <c r="BM24" i="6" s="1"/>
  <c r="BM25" i="6" s="1"/>
  <c r="BM26" i="6" s="1"/>
  <c r="BM27" i="6" s="1"/>
  <c r="BM28" i="6" s="1"/>
  <c r="BM29" i="6" s="1"/>
  <c r="BM30" i="6" s="1"/>
  <c r="BM31" i="6" s="1"/>
  <c r="BM35" i="6" s="1"/>
  <c r="BM36" i="6" s="1"/>
  <c r="BS10" i="6"/>
  <c r="BS11" i="6" s="1"/>
  <c r="BS12" i="6" s="1"/>
  <c r="BS13" i="6" s="1"/>
  <c r="BS14" i="6" s="1"/>
  <c r="BS15" i="6" s="1"/>
  <c r="BS16" i="6" s="1"/>
  <c r="BS18" i="6" s="1"/>
  <c r="BS20" i="6" s="1"/>
  <c r="BQ7" i="6"/>
  <c r="BR7" i="6" s="1"/>
  <c r="BQ20" i="6" l="1"/>
  <c r="BQ21" i="6" s="1"/>
  <c r="BQ22" i="6" s="1"/>
  <c r="BQ23" i="6" s="1"/>
  <c r="BQ24" i="6" s="1"/>
  <c r="BQ25" i="6" s="1"/>
  <c r="BQ26" i="6" s="1"/>
  <c r="BQ27" i="6" s="1"/>
  <c r="BQ28" i="6" s="1"/>
  <c r="BQ29" i="6" s="1"/>
  <c r="BQ30" i="6" s="1"/>
  <c r="BQ31" i="6" s="1"/>
  <c r="BQ35" i="6" s="1"/>
  <c r="BQ36" i="6" s="1"/>
  <c r="BU7" i="6"/>
  <c r="BV7" i="6" s="1"/>
  <c r="BW10" i="6"/>
  <c r="BW11" i="6" s="1"/>
  <c r="BW12" i="6" s="1"/>
  <c r="BW13" i="6" s="1"/>
  <c r="BW14" i="6" s="1"/>
  <c r="BW15" i="6" s="1"/>
  <c r="BW16" i="6" s="1"/>
  <c r="BW18" i="6" s="1"/>
  <c r="BW20" i="6" s="1"/>
  <c r="BN8" i="6"/>
  <c r="BN9" i="6" s="1"/>
  <c r="BN10" i="6" s="1"/>
  <c r="BN11" i="6" s="1"/>
  <c r="BN12" i="6" s="1"/>
  <c r="BN13" i="6" s="1"/>
  <c r="BN14" i="6" s="1"/>
  <c r="BN15" i="6" s="1"/>
  <c r="BN16" i="6" s="1"/>
  <c r="BN18" i="6" s="1"/>
  <c r="BN20" i="6" s="1"/>
  <c r="BR8" i="6" l="1"/>
  <c r="BR9" i="6" s="1"/>
  <c r="BR10" i="6" s="1"/>
  <c r="BR11" i="6" s="1"/>
  <c r="BR12" i="6" s="1"/>
  <c r="BR13" i="6" s="1"/>
  <c r="BR14" i="6" s="1"/>
  <c r="BR15" i="6" s="1"/>
  <c r="BR16" i="6" s="1"/>
  <c r="BR18" i="6" s="1"/>
  <c r="BR20" i="6" s="1"/>
  <c r="BU20" i="6"/>
  <c r="BU21" i="6" s="1"/>
  <c r="BU22" i="6" s="1"/>
  <c r="BU23" i="6" s="1"/>
  <c r="BU24" i="6" s="1"/>
  <c r="BU25" i="6" s="1"/>
  <c r="BU26" i="6" s="1"/>
  <c r="BU27" i="6" s="1"/>
  <c r="BU28" i="6" s="1"/>
  <c r="BU29" i="6" s="1"/>
  <c r="BU30" i="6" s="1"/>
  <c r="BU31" i="6" s="1"/>
  <c r="BU35" i="6" s="1"/>
  <c r="BU36" i="6" s="1"/>
  <c r="BY7" i="6"/>
  <c r="BZ7" i="6" s="1"/>
  <c r="CA10" i="6"/>
  <c r="CA11" i="6" s="1"/>
  <c r="CA12" i="6" s="1"/>
  <c r="CA13" i="6" s="1"/>
  <c r="CA14" i="6" s="1"/>
  <c r="CA15" i="6" s="1"/>
  <c r="CA16" i="6" s="1"/>
  <c r="CA18" i="6" s="1"/>
  <c r="CA20" i="6" s="1"/>
  <c r="BV8" i="6" l="1"/>
  <c r="BV9" i="6" s="1"/>
  <c r="BV10" i="6" s="1"/>
  <c r="BV11" i="6" s="1"/>
  <c r="BV12" i="6" s="1"/>
  <c r="BV13" i="6" s="1"/>
  <c r="BV14" i="6" s="1"/>
  <c r="BV15" i="6" s="1"/>
  <c r="BV16" i="6" s="1"/>
  <c r="BV18" i="6" s="1"/>
  <c r="BV20" i="6" s="1"/>
  <c r="BY20" i="6"/>
  <c r="BY21" i="6" s="1"/>
  <c r="BY22" i="6" s="1"/>
  <c r="BY23" i="6" s="1"/>
  <c r="BY24" i="6" s="1"/>
  <c r="BY25" i="6" s="1"/>
  <c r="BY26" i="6" s="1"/>
  <c r="BY27" i="6" s="1"/>
  <c r="BY28" i="6" s="1"/>
  <c r="BY29" i="6" s="1"/>
  <c r="BY30" i="6" s="1"/>
  <c r="BY31" i="6" s="1"/>
  <c r="BY35" i="6" s="1"/>
  <c r="BY36" i="6" s="1"/>
  <c r="CC7" i="6"/>
  <c r="CD7" i="6" s="1"/>
  <c r="CE10" i="6"/>
  <c r="CE11" i="6" s="1"/>
  <c r="CE12" i="6" s="1"/>
  <c r="CE13" i="6" s="1"/>
  <c r="CE14" i="6" s="1"/>
  <c r="CE15" i="6" s="1"/>
  <c r="CE16" i="6" s="1"/>
  <c r="CE18" i="6" s="1"/>
  <c r="CE20" i="6" s="1"/>
  <c r="BZ8" i="6" l="1"/>
  <c r="BZ9" i="6" s="1"/>
  <c r="BZ10" i="6" s="1"/>
  <c r="BZ11" i="6" s="1"/>
  <c r="BZ12" i="6" s="1"/>
  <c r="BZ13" i="6" s="1"/>
  <c r="BZ14" i="6" s="1"/>
  <c r="BZ15" i="6" s="1"/>
  <c r="BZ16" i="6" s="1"/>
  <c r="BZ18" i="6" s="1"/>
  <c r="BZ20" i="6" s="1"/>
  <c r="CC20" i="6"/>
  <c r="CC21" i="6" s="1"/>
  <c r="CC22" i="6" s="1"/>
  <c r="CC23" i="6" s="1"/>
  <c r="CC24" i="6" s="1"/>
  <c r="CI7" i="6"/>
  <c r="CJ7" i="6" s="1"/>
  <c r="CK10" i="6"/>
  <c r="CK11" i="6" s="1"/>
  <c r="CK12" i="6" s="1"/>
  <c r="CK13" i="6" s="1"/>
  <c r="CK14" i="6" s="1"/>
  <c r="CK15" i="6" s="1"/>
  <c r="CK16" i="6" s="1"/>
  <c r="CK18" i="6" s="1"/>
  <c r="CK20" i="6" s="1"/>
  <c r="CS10" i="6" l="1"/>
  <c r="CS11" i="6" s="1"/>
  <c r="CS12" i="6" s="1"/>
  <c r="CS13" i="6" s="1"/>
  <c r="CS14" i="6" s="1"/>
  <c r="CS15" i="6" s="1"/>
  <c r="CS16" i="6" s="1"/>
  <c r="CS17" i="6" s="1"/>
  <c r="CS18" i="6" s="1"/>
  <c r="CS20" i="6" s="1"/>
  <c r="CC25" i="6"/>
  <c r="CC26" i="6" s="1"/>
  <c r="CC27" i="6" s="1"/>
  <c r="CC28" i="6" s="1"/>
  <c r="CC29" i="6" s="1"/>
  <c r="CC30" i="6" s="1"/>
  <c r="CC31" i="6" s="1"/>
  <c r="CC35" i="6" s="1"/>
  <c r="CC36" i="6" s="1"/>
  <c r="CH24" i="6"/>
  <c r="CH25" i="6" s="1"/>
  <c r="CH26" i="6" s="1"/>
  <c r="CH27" i="6" s="1"/>
  <c r="CH28" i="6" s="1"/>
  <c r="CH29" i="6" s="1"/>
  <c r="CH30" i="6" s="1"/>
  <c r="CH31" i="6" s="1"/>
  <c r="CH35" i="6" s="1"/>
  <c r="CH36" i="6" s="1"/>
  <c r="CD8" i="6"/>
  <c r="CD9" i="6" s="1"/>
  <c r="CD10" i="6" s="1"/>
  <c r="CD11" i="6" s="1"/>
  <c r="CD12" i="6" s="1"/>
  <c r="CD13" i="6" s="1"/>
  <c r="CD14" i="6" s="1"/>
  <c r="CD15" i="6" s="1"/>
  <c r="CD16" i="6" s="1"/>
  <c r="CD18" i="6" s="1"/>
  <c r="CD20" i="6" s="1"/>
  <c r="CI20" i="6"/>
  <c r="CI21" i="6" s="1"/>
  <c r="CI22" i="6" s="1"/>
  <c r="CI23" i="6" s="1"/>
  <c r="CI24" i="6" s="1"/>
  <c r="CI25" i="6" s="1"/>
  <c r="CI26" i="6" s="1"/>
  <c r="CI27" i="6" s="1"/>
  <c r="CI28" i="6" s="1"/>
  <c r="CI29" i="6" s="1"/>
  <c r="CI30" i="6" s="1"/>
  <c r="CI31" i="6" s="1"/>
  <c r="CI35" i="6" s="1"/>
  <c r="CI36" i="6" s="1"/>
  <c r="CN7" i="6"/>
  <c r="CQ7" i="6" l="1"/>
  <c r="CQ8" i="6" s="1"/>
  <c r="CQ9" i="6" s="1"/>
  <c r="CP7" i="6"/>
  <c r="CR10" i="6"/>
  <c r="CR11" i="6" s="1"/>
  <c r="CR12" i="6" s="1"/>
  <c r="CR13" i="6" s="1"/>
  <c r="CR14" i="6" s="1"/>
  <c r="CR15" i="6" s="1"/>
  <c r="CR16" i="6" s="1"/>
  <c r="CR18" i="6" s="1"/>
  <c r="CR20" i="6" s="1"/>
  <c r="CJ8" i="6"/>
  <c r="CJ9" i="6" s="1"/>
  <c r="CJ10" i="6" s="1"/>
  <c r="CJ11" i="6" s="1"/>
  <c r="CJ12" i="6" s="1"/>
  <c r="CJ13" i="6" s="1"/>
  <c r="CJ14" i="6" s="1"/>
  <c r="CJ15" i="6" s="1"/>
  <c r="CJ16" i="6" s="1"/>
  <c r="CJ18" i="6" s="1"/>
  <c r="CJ20" i="6" s="1"/>
  <c r="CN20" i="6"/>
  <c r="CN21" i="6" s="1"/>
  <c r="CN22" i="6" s="1"/>
  <c r="CN23" i="6" s="1"/>
  <c r="CN24" i="6" s="1"/>
  <c r="CN25" i="6" s="1"/>
  <c r="CN26" i="6" s="1"/>
  <c r="CN27" i="6" s="1"/>
  <c r="CN28" i="6" s="1"/>
  <c r="CN29" i="6" s="1"/>
  <c r="CN30" i="6" s="1"/>
  <c r="CN31" i="6" s="1"/>
  <c r="CN35" i="6" s="1"/>
  <c r="CN36" i="6" s="1"/>
  <c r="CU7" i="6"/>
  <c r="CW7" i="6" l="1"/>
  <c r="CV7" i="6"/>
  <c r="CQ10" i="6"/>
  <c r="CQ11" i="6" s="1"/>
  <c r="CQ12" i="6" s="1"/>
  <c r="CQ13" i="6" s="1"/>
  <c r="CQ14" i="6" s="1"/>
  <c r="CQ15" i="6" s="1"/>
  <c r="CQ16" i="6" s="1"/>
  <c r="CQ17" i="6" s="1"/>
  <c r="CQ18" i="6" s="1"/>
  <c r="CQ20" i="6" s="1"/>
  <c r="CY10" i="6"/>
  <c r="CY11" i="6" s="1"/>
  <c r="CY12" i="6" s="1"/>
  <c r="CY13" i="6" s="1"/>
  <c r="CY14" i="6" s="1"/>
  <c r="CY15" i="6" s="1"/>
  <c r="CY16" i="6" s="1"/>
  <c r="CY17" i="6" s="1"/>
  <c r="CY18" i="6" s="1"/>
  <c r="CY20" i="6" s="1"/>
  <c r="CX10" i="6"/>
  <c r="CX11" i="6" s="1"/>
  <c r="CX12" i="6" s="1"/>
  <c r="CX13" i="6" s="1"/>
  <c r="CX14" i="6" s="1"/>
  <c r="CX15" i="6" s="1"/>
  <c r="CX16" i="6" s="1"/>
  <c r="CX18" i="6" s="1"/>
  <c r="CX20" i="6" s="1"/>
  <c r="CW8" i="6"/>
  <c r="CW9" i="6" s="1"/>
  <c r="CW10" i="6" s="1"/>
  <c r="CW11" i="6" s="1"/>
  <c r="CW12" i="6" s="1"/>
  <c r="CW13" i="6" s="1"/>
  <c r="CW14" i="6" s="1"/>
  <c r="CW15" i="6" s="1"/>
  <c r="CW16" i="6" s="1"/>
  <c r="CW17" i="6" s="1"/>
  <c r="CW18" i="6" s="1"/>
  <c r="CW20" i="6" s="1"/>
  <c r="DD10" i="6"/>
  <c r="DD11" i="6" s="1"/>
  <c r="DD12" i="6" s="1"/>
  <c r="DD13" i="6" s="1"/>
  <c r="DD14" i="6" s="1"/>
  <c r="DD15" i="6" s="1"/>
  <c r="DD16" i="6" s="1"/>
  <c r="DD18" i="6" s="1"/>
  <c r="DD20" i="6" s="1"/>
  <c r="CP8" i="6"/>
  <c r="CP9" i="6" s="1"/>
  <c r="CU20" i="6"/>
  <c r="CU21" i="6" s="1"/>
  <c r="CU22" i="6" s="1"/>
  <c r="CU23" i="6" s="1"/>
  <c r="CU24" i="6" s="1"/>
  <c r="CU25" i="6" s="1"/>
  <c r="CU26" i="6" s="1"/>
  <c r="CU27" i="6" s="1"/>
  <c r="CU28" i="6" s="1"/>
  <c r="CU29" i="6" s="1"/>
  <c r="CU30" i="6" s="1"/>
  <c r="CU31" i="6" s="1"/>
  <c r="CU35" i="6" s="1"/>
  <c r="CU36" i="6" s="1"/>
  <c r="DA7" i="6"/>
  <c r="DC7" i="6" s="1"/>
  <c r="CP10" i="6" l="1"/>
  <c r="CP11" i="6" s="1"/>
  <c r="CP12" i="6" s="1"/>
  <c r="CP13" i="6" s="1"/>
  <c r="CP14" i="6" s="1"/>
  <c r="CP15" i="6" s="1"/>
  <c r="CP16" i="6" s="1"/>
  <c r="CP18" i="6" s="1"/>
  <c r="CP20" i="6" s="1"/>
  <c r="CV8" i="6"/>
  <c r="CV9" i="6" s="1"/>
  <c r="CV10" i="6" s="1"/>
  <c r="CV11" i="6" s="1"/>
  <c r="CV12" i="6" s="1"/>
  <c r="CV13" i="6" s="1"/>
  <c r="CV14" i="6" s="1"/>
  <c r="CV15" i="6" s="1"/>
  <c r="CV16" i="6" s="1"/>
  <c r="CV18" i="6" s="1"/>
  <c r="CV20" i="6" s="1"/>
  <c r="DA20" i="6"/>
  <c r="DA21" i="6" s="1"/>
  <c r="DA22" i="6" s="1"/>
  <c r="DA23" i="6" s="1"/>
  <c r="DA24" i="6" s="1"/>
  <c r="DA25" i="6" s="1"/>
  <c r="DA26" i="6" s="1"/>
  <c r="DA27" i="6" s="1"/>
  <c r="DA28" i="6" s="1"/>
  <c r="DA29" i="6" s="1"/>
  <c r="DA30" i="6" s="1"/>
  <c r="DA31" i="6" s="1"/>
  <c r="DA35" i="6" s="1"/>
  <c r="DA36" i="6" s="1"/>
  <c r="DF7" i="6"/>
  <c r="DG7" i="6" s="1"/>
  <c r="DH10" i="6"/>
  <c r="DH11" i="6" s="1"/>
  <c r="DH12" i="6" s="1"/>
  <c r="DH13" i="6" s="1"/>
  <c r="DH14" i="6" s="1"/>
  <c r="DH15" i="6" s="1"/>
  <c r="DH16" i="6" s="1"/>
  <c r="DH18" i="6" s="1"/>
  <c r="DH20" i="6" s="1"/>
  <c r="DC8" i="6" l="1"/>
  <c r="DC9" i="6" s="1"/>
  <c r="DC10" i="6" s="1"/>
  <c r="DC11" i="6" s="1"/>
  <c r="DC12" i="6" s="1"/>
  <c r="DC13" i="6" s="1"/>
  <c r="DC14" i="6" s="1"/>
  <c r="DC15" i="6" s="1"/>
  <c r="DC16" i="6" s="1"/>
  <c r="DC18" i="6" s="1"/>
  <c r="DC20" i="6" s="1"/>
  <c r="DF20" i="6"/>
  <c r="DF21" i="6" s="1"/>
  <c r="DF22" i="6" s="1"/>
  <c r="DF23" i="6" s="1"/>
  <c r="DF24" i="6" s="1"/>
  <c r="DF25" i="6" s="1"/>
  <c r="DF26" i="6" s="1"/>
  <c r="DF27" i="6" s="1"/>
  <c r="DF28" i="6" s="1"/>
  <c r="DF29" i="6" s="1"/>
  <c r="DF30" i="6" s="1"/>
  <c r="DF31" i="6" s="1"/>
  <c r="DF35" i="6" s="1"/>
  <c r="DF36" i="6" s="1"/>
  <c r="DJ7" i="6"/>
  <c r="DM7" i="6" s="1"/>
  <c r="DN10" i="6"/>
  <c r="DN11" i="6" s="1"/>
  <c r="DN12" i="6" s="1"/>
  <c r="DN13" i="6" s="1"/>
  <c r="DN14" i="6" s="1"/>
  <c r="DN15" i="6" s="1"/>
  <c r="DN16" i="6" s="1"/>
  <c r="DN18" i="6" s="1"/>
  <c r="DN20" i="6" s="1"/>
  <c r="DG8" i="6" l="1"/>
  <c r="DG9" i="6" s="1"/>
  <c r="DG10" i="6" s="1"/>
  <c r="DG11" i="6" s="1"/>
  <c r="DG12" i="6" s="1"/>
  <c r="DG13" i="6" s="1"/>
  <c r="DG14" i="6" s="1"/>
  <c r="DG15" i="6" s="1"/>
  <c r="DG16" i="6" s="1"/>
  <c r="DG18" i="6" s="1"/>
  <c r="DG20" i="6" s="1"/>
  <c r="DJ20" i="6"/>
  <c r="DJ21" i="6" s="1"/>
  <c r="DJ22" i="6" s="1"/>
  <c r="DJ23" i="6" s="1"/>
  <c r="DJ24" i="6" s="1"/>
  <c r="DJ25" i="6" s="1"/>
  <c r="DJ26" i="6" s="1"/>
  <c r="DJ27" i="6" s="1"/>
  <c r="DJ28" i="6" s="1"/>
  <c r="DJ29" i="6" s="1"/>
  <c r="DJ30" i="6" s="1"/>
  <c r="DJ31" i="6" s="1"/>
  <c r="DJ35" i="6" s="1"/>
  <c r="DJ36" i="6" s="1"/>
  <c r="DP7" i="6"/>
  <c r="DR7" i="6" s="1"/>
  <c r="DS10" i="6"/>
  <c r="DS11" i="6" s="1"/>
  <c r="DS12" i="6" s="1"/>
  <c r="DS13" i="6" s="1"/>
  <c r="DS14" i="6" s="1"/>
  <c r="DS15" i="6" s="1"/>
  <c r="DS16" i="6" s="1"/>
  <c r="DS18" i="6" s="1"/>
  <c r="DS20" i="6" s="1"/>
  <c r="DM8" i="6" l="1"/>
  <c r="DM9" i="6" s="1"/>
  <c r="DM10" i="6" s="1"/>
  <c r="DM11" i="6" s="1"/>
  <c r="DM12" i="6" s="1"/>
  <c r="DM13" i="6" s="1"/>
  <c r="DM14" i="6" s="1"/>
  <c r="DM15" i="6" s="1"/>
  <c r="DM16" i="6" s="1"/>
  <c r="DM18" i="6" s="1"/>
  <c r="DM20" i="6" s="1"/>
  <c r="DP20" i="6"/>
  <c r="DP21" i="6" s="1"/>
  <c r="DP22" i="6" s="1"/>
  <c r="DP23" i="6" s="1"/>
  <c r="DP24" i="6" s="1"/>
  <c r="DP25" i="6" s="1"/>
  <c r="DP26" i="6" s="1"/>
  <c r="DP27" i="6" s="1"/>
  <c r="DP28" i="6" s="1"/>
  <c r="DP29" i="6" s="1"/>
  <c r="DP30" i="6" s="1"/>
  <c r="DP31" i="6" s="1"/>
  <c r="DP35" i="6" s="1"/>
  <c r="DP36" i="6" s="1"/>
  <c r="DU7" i="6"/>
  <c r="DW7" i="6" s="1"/>
  <c r="DX10" i="6"/>
  <c r="DX11" i="6" s="1"/>
  <c r="DX12" i="6" s="1"/>
  <c r="DX13" i="6" s="1"/>
  <c r="DX14" i="6" s="1"/>
  <c r="DX15" i="6" s="1"/>
  <c r="DX16" i="6" s="1"/>
  <c r="DX18" i="6" s="1"/>
  <c r="DX20" i="6" s="1"/>
  <c r="DR8" i="6" l="1"/>
  <c r="DR9" i="6" s="1"/>
  <c r="DR10" i="6" s="1"/>
  <c r="DR11" i="6" s="1"/>
  <c r="DR12" i="6" s="1"/>
  <c r="DR13" i="6" s="1"/>
  <c r="DR14" i="6" s="1"/>
  <c r="DR15" i="6" s="1"/>
  <c r="DR16" i="6" s="1"/>
  <c r="DR18" i="6" s="1"/>
  <c r="DR20" i="6" s="1"/>
  <c r="DU20" i="6"/>
  <c r="DU21" i="6" s="1"/>
  <c r="DU22" i="6" s="1"/>
  <c r="DU23" i="6" s="1"/>
  <c r="DU24" i="6" s="1"/>
  <c r="DU25" i="6" s="1"/>
  <c r="DU26" i="6" s="1"/>
  <c r="DU27" i="6" s="1"/>
  <c r="DU28" i="6" s="1"/>
  <c r="DU29" i="6" s="1"/>
  <c r="DU30" i="6" s="1"/>
  <c r="DU31" i="6" s="1"/>
  <c r="DU35" i="6" s="1"/>
  <c r="DU36" i="6" s="1"/>
  <c r="DZ7" i="6"/>
  <c r="EB7" i="6" s="1"/>
  <c r="EC10" i="6"/>
  <c r="EC11" i="6" s="1"/>
  <c r="EC12" i="6" s="1"/>
  <c r="EC13" i="6" s="1"/>
  <c r="EC14" i="6" s="1"/>
  <c r="EC15" i="6" s="1"/>
  <c r="EC16" i="6" s="1"/>
  <c r="EC18" i="6" s="1"/>
  <c r="EC20" i="6" s="1"/>
  <c r="DW8" i="6" l="1"/>
  <c r="DW9" i="6" s="1"/>
  <c r="DW10" i="6" s="1"/>
  <c r="DW11" i="6" s="1"/>
  <c r="DW12" i="6" s="1"/>
  <c r="DW13" i="6" s="1"/>
  <c r="DW14" i="6" s="1"/>
  <c r="DW15" i="6" s="1"/>
  <c r="DW16" i="6" s="1"/>
  <c r="DW18" i="6" s="1"/>
  <c r="DW20" i="6" s="1"/>
  <c r="DZ20" i="6"/>
  <c r="DZ21" i="6" s="1"/>
  <c r="DZ22" i="6" s="1"/>
  <c r="DZ23" i="6" s="1"/>
  <c r="DZ24" i="6" s="1"/>
  <c r="DZ25" i="6" s="1"/>
  <c r="DZ26" i="6" s="1"/>
  <c r="DZ27" i="6" s="1"/>
  <c r="DZ28" i="6" s="1"/>
  <c r="DZ29" i="6" s="1"/>
  <c r="DZ30" i="6" s="1"/>
  <c r="DZ31" i="6" s="1"/>
  <c r="DZ35" i="6" s="1"/>
  <c r="DZ36" i="6" s="1"/>
  <c r="EE7" i="6"/>
  <c r="EG7" i="6" s="1"/>
  <c r="EH10" i="6"/>
  <c r="EH11" i="6" s="1"/>
  <c r="EH12" i="6" s="1"/>
  <c r="EH13" i="6" s="1"/>
  <c r="EH14" i="6" s="1"/>
  <c r="EH15" i="6" s="1"/>
  <c r="EH16" i="6" s="1"/>
  <c r="EH18" i="6" s="1"/>
  <c r="EH20" i="6" s="1"/>
  <c r="EB8" i="6" l="1"/>
  <c r="EB9" i="6" s="1"/>
  <c r="EB10" i="6" s="1"/>
  <c r="EB11" i="6" s="1"/>
  <c r="EB12" i="6" s="1"/>
  <c r="EB13" i="6" s="1"/>
  <c r="EB14" i="6" s="1"/>
  <c r="EB15" i="6" s="1"/>
  <c r="EB16" i="6" s="1"/>
  <c r="EB18" i="6" s="1"/>
  <c r="EB20" i="6" s="1"/>
  <c r="EE20" i="6"/>
  <c r="EE21" i="6" s="1"/>
  <c r="EE22" i="6" s="1"/>
  <c r="EE23" i="6" s="1"/>
  <c r="EE24" i="6" s="1"/>
  <c r="EE25" i="6" s="1"/>
  <c r="EE26" i="6" s="1"/>
  <c r="EE27" i="6" s="1"/>
  <c r="EE28" i="6" s="1"/>
  <c r="EE29" i="6" s="1"/>
  <c r="EE30" i="6" s="1"/>
  <c r="EE31" i="6" s="1"/>
  <c r="EE35" i="6" s="1"/>
  <c r="EE36" i="6" s="1"/>
  <c r="EJ7" i="6"/>
  <c r="EL7" i="6" s="1"/>
  <c r="EM10" i="6"/>
  <c r="EM11" i="6" s="1"/>
  <c r="EM12" i="6" s="1"/>
  <c r="EM13" i="6" s="1"/>
  <c r="EM14" i="6" s="1"/>
  <c r="EM15" i="6" s="1"/>
  <c r="EM16" i="6" s="1"/>
  <c r="EM18" i="6" s="1"/>
  <c r="EM20" i="6" s="1"/>
  <c r="EG8" i="6" l="1"/>
  <c r="EG9" i="6" s="1"/>
  <c r="EG10" i="6" s="1"/>
  <c r="EG11" i="6" s="1"/>
  <c r="EG12" i="6" s="1"/>
  <c r="EG13" i="6" s="1"/>
  <c r="EG14" i="6" s="1"/>
  <c r="EG15" i="6" s="1"/>
  <c r="EG16" i="6" s="1"/>
  <c r="EG18" i="6" s="1"/>
  <c r="EG20" i="6" s="1"/>
  <c r="EJ20" i="6"/>
  <c r="EJ21" i="6" s="1"/>
  <c r="EJ22" i="6" s="1"/>
  <c r="EJ23" i="6" s="1"/>
  <c r="EJ24" i="6" s="1"/>
  <c r="EJ25" i="6" s="1"/>
  <c r="EJ26" i="6" s="1"/>
  <c r="EJ27" i="6" s="1"/>
  <c r="EJ28" i="6" s="1"/>
  <c r="EJ29" i="6" s="1"/>
  <c r="EJ30" i="6" s="1"/>
  <c r="EJ31" i="6" s="1"/>
  <c r="EJ35" i="6" s="1"/>
  <c r="EJ36" i="6" s="1"/>
  <c r="EN7" i="6"/>
  <c r="EP7" i="6" s="1"/>
  <c r="EQ10" i="6"/>
  <c r="EQ11" i="6" s="1"/>
  <c r="EQ12" i="6" s="1"/>
  <c r="EQ13" i="6" s="1"/>
  <c r="EQ14" i="6" s="1"/>
  <c r="EQ15" i="6" s="1"/>
  <c r="EQ16" i="6" s="1"/>
  <c r="EQ18" i="6" s="1"/>
  <c r="EQ20" i="6" s="1"/>
  <c r="EL8" i="6" l="1"/>
  <c r="EL9" i="6" s="1"/>
  <c r="EL10" i="6" s="1"/>
  <c r="EL11" i="6" s="1"/>
  <c r="EL12" i="6" s="1"/>
  <c r="EL13" i="6" s="1"/>
  <c r="EL14" i="6" s="1"/>
  <c r="EL15" i="6" s="1"/>
  <c r="EL16" i="6" s="1"/>
  <c r="EL18" i="6" s="1"/>
  <c r="EL20" i="6" s="1"/>
  <c r="EN20" i="6"/>
  <c r="EN21" i="6" s="1"/>
  <c r="EN22" i="6" s="1"/>
  <c r="EN23" i="6" s="1"/>
  <c r="EN24" i="6" s="1"/>
  <c r="EN25" i="6" s="1"/>
  <c r="EN26" i="6" s="1"/>
  <c r="EN27" i="6" s="1"/>
  <c r="EN28" i="6" s="1"/>
  <c r="EN29" i="6" s="1"/>
  <c r="EN30" i="6" s="1"/>
  <c r="EN31" i="6" s="1"/>
  <c r="EN35" i="6" s="1"/>
  <c r="EN36" i="6" s="1"/>
  <c r="ER7" i="6"/>
  <c r="ET7" i="6" s="1"/>
  <c r="EU10" i="6"/>
  <c r="EU11" i="6" s="1"/>
  <c r="EU12" i="6" s="1"/>
  <c r="EU13" i="6" s="1"/>
  <c r="EU14" i="6" s="1"/>
  <c r="EU15" i="6" s="1"/>
  <c r="EU16" i="6" s="1"/>
  <c r="EU18" i="6" s="1"/>
  <c r="EU20" i="6" s="1"/>
  <c r="EP8" i="6" l="1"/>
  <c r="EP9" i="6" s="1"/>
  <c r="EP10" i="6" s="1"/>
  <c r="EP11" i="6" s="1"/>
  <c r="EP12" i="6" s="1"/>
  <c r="EP13" i="6" s="1"/>
  <c r="EP14" i="6" s="1"/>
  <c r="EP15" i="6" s="1"/>
  <c r="EP16" i="6" s="1"/>
  <c r="EP18" i="6" s="1"/>
  <c r="EP20" i="6" s="1"/>
  <c r="ER20" i="6"/>
  <c r="ER21" i="6" s="1"/>
  <c r="ER22" i="6" s="1"/>
  <c r="ER23" i="6" s="1"/>
  <c r="ER24" i="6" s="1"/>
  <c r="ER25" i="6" s="1"/>
  <c r="ER26" i="6" s="1"/>
  <c r="ER27" i="6" s="1"/>
  <c r="ER28" i="6" s="1"/>
  <c r="ER29" i="6" s="1"/>
  <c r="ER30" i="6" s="1"/>
  <c r="ER31" i="6" s="1"/>
  <c r="ER35" i="6" s="1"/>
  <c r="ER36" i="6" s="1"/>
  <c r="EV7" i="6"/>
  <c r="EX7" i="6" s="1"/>
  <c r="EY10" i="6"/>
  <c r="EY11" i="6" s="1"/>
  <c r="EY12" i="6" s="1"/>
  <c r="EY13" i="6" s="1"/>
  <c r="EY14" i="6" s="1"/>
  <c r="EY15" i="6" s="1"/>
  <c r="EY16" i="6" s="1"/>
  <c r="EY18" i="6" s="1"/>
  <c r="EY20" i="6" s="1"/>
  <c r="ET8" i="6" l="1"/>
  <c r="ET9" i="6" s="1"/>
  <c r="ET10" i="6" s="1"/>
  <c r="ET11" i="6" s="1"/>
  <c r="ET12" i="6" s="1"/>
  <c r="ET13" i="6" s="1"/>
  <c r="ET14" i="6" s="1"/>
  <c r="ET15" i="6" s="1"/>
  <c r="ET16" i="6" s="1"/>
  <c r="ET18" i="6" s="1"/>
  <c r="ET20" i="6" s="1"/>
  <c r="EV20" i="6"/>
  <c r="EV21" i="6" s="1"/>
  <c r="EV22" i="6" s="1"/>
  <c r="EV23" i="6" s="1"/>
  <c r="EV24" i="6" s="1"/>
  <c r="EV25" i="6" s="1"/>
  <c r="EV26" i="6" s="1"/>
  <c r="EV27" i="6" s="1"/>
  <c r="EV28" i="6" s="1"/>
  <c r="EV29" i="6" s="1"/>
  <c r="EV30" i="6" s="1"/>
  <c r="EV31" i="6" s="1"/>
  <c r="EV35" i="6" s="1"/>
  <c r="EV36" i="6" s="1"/>
  <c r="EZ7" i="6"/>
  <c r="FB7" i="6" s="1"/>
  <c r="FC10" i="6"/>
  <c r="FC11" i="6" s="1"/>
  <c r="FC12" i="6" s="1"/>
  <c r="FC13" i="6" s="1"/>
  <c r="FC14" i="6" s="1"/>
  <c r="FC15" i="6" s="1"/>
  <c r="FC16" i="6" s="1"/>
  <c r="FC18" i="6" s="1"/>
  <c r="FC20" i="6" s="1"/>
  <c r="EX8" i="6" l="1"/>
  <c r="EX9" i="6" s="1"/>
  <c r="EX10" i="6" s="1"/>
  <c r="EX11" i="6" s="1"/>
  <c r="EX12" i="6" s="1"/>
  <c r="EX13" i="6" s="1"/>
  <c r="EX14" i="6" s="1"/>
  <c r="EX15" i="6" s="1"/>
  <c r="EX16" i="6" s="1"/>
  <c r="EX18" i="6" s="1"/>
  <c r="EX20" i="6" s="1"/>
  <c r="EZ20" i="6"/>
  <c r="EZ21" i="6" s="1"/>
  <c r="EZ22" i="6" s="1"/>
  <c r="EZ23" i="6" s="1"/>
  <c r="EZ24" i="6" s="1"/>
  <c r="EZ25" i="6" s="1"/>
  <c r="EZ26" i="6" s="1"/>
  <c r="EZ27" i="6" s="1"/>
  <c r="EZ28" i="6" s="1"/>
  <c r="EZ29" i="6" s="1"/>
  <c r="EZ30" i="6" s="1"/>
  <c r="EZ31" i="6" s="1"/>
  <c r="EZ35" i="6" s="1"/>
  <c r="EZ36" i="6" s="1"/>
  <c r="FD7" i="6"/>
  <c r="FE7" i="6" s="1"/>
  <c r="FF10" i="6"/>
  <c r="FF11" i="6" s="1"/>
  <c r="FF12" i="6" s="1"/>
  <c r="FF13" i="6" s="1"/>
  <c r="FF14" i="6" s="1"/>
  <c r="FF15" i="6" s="1"/>
  <c r="FF16" i="6" s="1"/>
  <c r="FF18" i="6" s="1"/>
  <c r="FF20" i="6" s="1"/>
  <c r="FB8" i="6" l="1"/>
  <c r="FB9" i="6" s="1"/>
  <c r="FB10" i="6" s="1"/>
  <c r="FB11" i="6" s="1"/>
  <c r="FB12" i="6" s="1"/>
  <c r="FB13" i="6" s="1"/>
  <c r="FB14" i="6" s="1"/>
  <c r="FB15" i="6" s="1"/>
  <c r="FB16" i="6" s="1"/>
  <c r="FB18" i="6" s="1"/>
  <c r="FB20" i="6" s="1"/>
  <c r="FD20" i="6"/>
  <c r="FD21" i="6" s="1"/>
  <c r="FD22" i="6" s="1"/>
  <c r="FD23" i="6" s="1"/>
  <c r="FD24" i="6" s="1"/>
  <c r="FD25" i="6" s="1"/>
  <c r="FD26" i="6" s="1"/>
  <c r="FD27" i="6" s="1"/>
  <c r="FD28" i="6" s="1"/>
  <c r="FD29" i="6" s="1"/>
  <c r="FD30" i="6" s="1"/>
  <c r="FD31" i="6" s="1"/>
  <c r="FD35" i="6" s="1"/>
  <c r="FD36" i="6" s="1"/>
  <c r="FG7" i="6"/>
  <c r="FH7" i="6" s="1"/>
  <c r="FI10" i="6"/>
  <c r="FI11" i="6" s="1"/>
  <c r="FI12" i="6" s="1"/>
  <c r="FI13" i="6" s="1"/>
  <c r="FI14" i="6" s="1"/>
  <c r="FI15" i="6" s="1"/>
  <c r="FI16" i="6" s="1"/>
  <c r="FI18" i="6" s="1"/>
  <c r="FI20" i="6" s="1"/>
  <c r="FE8" i="6" l="1"/>
  <c r="FE9" i="6" s="1"/>
  <c r="FE10" i="6" s="1"/>
  <c r="FE11" i="6" s="1"/>
  <c r="FE12" i="6" s="1"/>
  <c r="FE13" i="6" s="1"/>
  <c r="FE14" i="6" s="1"/>
  <c r="FE15" i="6" s="1"/>
  <c r="FE16" i="6" s="1"/>
  <c r="FE18" i="6" s="1"/>
  <c r="FE20" i="6" s="1"/>
  <c r="FG20" i="6"/>
  <c r="FG21" i="6" s="1"/>
  <c r="FG22" i="6" s="1"/>
  <c r="FG23" i="6" s="1"/>
  <c r="FG24" i="6" s="1"/>
  <c r="FG25" i="6" s="1"/>
  <c r="FG26" i="6" s="1"/>
  <c r="FG27" i="6" s="1"/>
  <c r="FG28" i="6" s="1"/>
  <c r="FG29" i="6" s="1"/>
  <c r="FG30" i="6" s="1"/>
  <c r="FG31" i="6" s="1"/>
  <c r="FG35" i="6" s="1"/>
  <c r="FG36" i="6" s="1"/>
  <c r="FJ7" i="6"/>
  <c r="FK7" i="6" s="1"/>
  <c r="FL10" i="6"/>
  <c r="FL11" i="6" s="1"/>
  <c r="FL12" i="6" s="1"/>
  <c r="FL13" i="6" s="1"/>
  <c r="FL14" i="6" s="1"/>
  <c r="FL15" i="6" s="1"/>
  <c r="FL16" i="6" s="1"/>
  <c r="FL18" i="6" s="1"/>
  <c r="FL20" i="6" s="1"/>
  <c r="FM7" i="6" l="1"/>
  <c r="FH8" i="6"/>
  <c r="FH9" i="6" s="1"/>
  <c r="FH10" i="6" s="1"/>
  <c r="FH11" i="6" s="1"/>
  <c r="FH12" i="6" s="1"/>
  <c r="FH13" i="6" s="1"/>
  <c r="FH14" i="6" s="1"/>
  <c r="FH15" i="6" s="1"/>
  <c r="FH16" i="6" s="1"/>
  <c r="FH18" i="6" s="1"/>
  <c r="FH20" i="6" s="1"/>
  <c r="FJ20" i="6"/>
  <c r="FJ21" i="6" s="1"/>
  <c r="FJ22" i="6" s="1"/>
  <c r="FJ23" i="6" s="1"/>
  <c r="FJ24" i="6" s="1"/>
  <c r="FJ25" i="6" s="1"/>
  <c r="FJ26" i="6" s="1"/>
  <c r="FJ27" i="6" s="1"/>
  <c r="FJ28" i="6" s="1"/>
  <c r="FJ29" i="6" s="1"/>
  <c r="FJ30" i="6" s="1"/>
  <c r="FJ31" i="6" s="1"/>
  <c r="FJ35" i="6" s="1"/>
  <c r="FJ36" i="6" s="1"/>
  <c r="FO7" i="6"/>
  <c r="FP7" i="6" s="1"/>
  <c r="FN10" i="6" l="1"/>
  <c r="FN11" i="6" s="1"/>
  <c r="FN12" i="6" s="1"/>
  <c r="FN13" i="6" s="1"/>
  <c r="FN14" i="6" s="1"/>
  <c r="FN15" i="6" s="1"/>
  <c r="FN16" i="6" s="1"/>
  <c r="FN18" i="6" s="1"/>
  <c r="FN20" i="6" s="1"/>
  <c r="FM8" i="6"/>
  <c r="FM9" i="6" s="1"/>
  <c r="FM10" i="6" s="1"/>
  <c r="FM11" i="6" s="1"/>
  <c r="FM12" i="6" s="1"/>
  <c r="FM13" i="6" s="1"/>
  <c r="FM14" i="6" s="1"/>
  <c r="FM15" i="6" s="1"/>
  <c r="FM16" i="6" s="1"/>
  <c r="FM18" i="6" s="1"/>
  <c r="FM20" i="6" s="1"/>
  <c r="FK8" i="6"/>
  <c r="FK9" i="6" s="1"/>
  <c r="FK10" i="6" s="1"/>
  <c r="FK11" i="6" s="1"/>
  <c r="FK12" i="6" s="1"/>
  <c r="FK13" i="6" s="1"/>
  <c r="FK14" i="6" s="1"/>
  <c r="FK15" i="6" s="1"/>
  <c r="FK16" i="6" s="1"/>
  <c r="FK18" i="6" s="1"/>
  <c r="FK20" i="6" s="1"/>
  <c r="FR7" i="6"/>
  <c r="FS7" i="6" s="1"/>
  <c r="FT7" i="6" s="1"/>
  <c r="FV7" i="6" s="1"/>
  <c r="FO20" i="6"/>
  <c r="FO21" i="6" s="1"/>
  <c r="FO22" i="6" s="1"/>
  <c r="FO23" i="6" s="1"/>
  <c r="FO24" i="6" s="1"/>
  <c r="FO25" i="6" s="1"/>
  <c r="FO26" i="6" s="1"/>
  <c r="FO27" i="6" s="1"/>
  <c r="FO28" i="6" s="1"/>
  <c r="FO29" i="6" s="1"/>
  <c r="FO30" i="6" s="1"/>
  <c r="FO31" i="6" s="1"/>
  <c r="FO35" i="6" s="1"/>
  <c r="FO36" i="6" s="1"/>
  <c r="FQ7" i="6" l="1"/>
  <c r="FQ8" i="6" s="1"/>
  <c r="FQ9" i="6" s="1"/>
  <c r="FQ10" i="6" s="1"/>
  <c r="FQ11" i="6" s="1"/>
  <c r="FQ12" i="6" s="1"/>
  <c r="FQ13" i="6" s="1"/>
  <c r="FQ14" i="6" s="1"/>
  <c r="FQ15" i="6" s="1"/>
  <c r="FQ16" i="6" s="1"/>
  <c r="FQ18" i="6" s="1"/>
  <c r="FQ20" i="6" s="1"/>
  <c r="FP8" i="6"/>
  <c r="FP9" i="6" s="1"/>
  <c r="FP10" i="6" s="1"/>
  <c r="FP11" i="6" s="1"/>
  <c r="FP12" i="6" s="1"/>
  <c r="FP13" i="6" s="1"/>
  <c r="FP14" i="6" s="1"/>
  <c r="FP15" i="6" s="1"/>
  <c r="FP16" i="6" s="1"/>
  <c r="FP18" i="6" s="1"/>
  <c r="FP20" i="6" s="1"/>
  <c r="FU7" i="6"/>
  <c r="FR20" i="6"/>
  <c r="FR21" i="6" s="1"/>
  <c r="FR22" i="6" s="1"/>
  <c r="FR23" i="6" s="1"/>
  <c r="FR24" i="6" s="1"/>
  <c r="FR25" i="6" s="1"/>
  <c r="FR26" i="6" s="1"/>
  <c r="FR27" i="6" s="1"/>
  <c r="FR28" i="6" s="1"/>
  <c r="FR29" i="6" s="1"/>
  <c r="FR30" i="6" s="1"/>
  <c r="FR31" i="6" s="1"/>
  <c r="FR35" i="6" s="1"/>
  <c r="FR36" i="6" s="1"/>
  <c r="FS8" i="6"/>
  <c r="FS9" i="6" s="1"/>
  <c r="FS10" i="6" s="1"/>
  <c r="FS11" i="6" s="1"/>
  <c r="FS12" i="6" s="1"/>
  <c r="FS13" i="6" s="1"/>
  <c r="FS14" i="6" s="1"/>
  <c r="FS15" i="6" s="1"/>
  <c r="FS16" i="6" s="1"/>
  <c r="FS18" i="6" s="1"/>
  <c r="FS20" i="6" s="1"/>
  <c r="FW7" i="6" l="1"/>
  <c r="FU20" i="6"/>
  <c r="FU21" i="6" s="1"/>
  <c r="FU22" i="6" s="1"/>
  <c r="FU23" i="6" s="1"/>
  <c r="FU24" i="6" s="1"/>
  <c r="FU25" i="6" s="1"/>
  <c r="FU26" i="6" s="1"/>
  <c r="FU27" i="6" s="1"/>
  <c r="FU28" i="6" s="1"/>
  <c r="FU29" i="6" s="1"/>
  <c r="FU30" i="6" s="1"/>
  <c r="FU31" i="6" s="1"/>
  <c r="FU35" i="6" s="1"/>
  <c r="FU36" i="6" s="1"/>
  <c r="FT8" i="6"/>
  <c r="FT9" i="6" s="1"/>
  <c r="FT10" i="6" s="1"/>
  <c r="FT11" i="6" s="1"/>
  <c r="FT12" i="6" s="1"/>
  <c r="FT13" i="6" s="1"/>
  <c r="FT14" i="6" s="1"/>
  <c r="FT15" i="6" s="1"/>
  <c r="FT16" i="6" s="1"/>
  <c r="FT18" i="6" s="1"/>
  <c r="FT20" i="6" s="1"/>
  <c r="FW20" i="6" l="1"/>
  <c r="FW21" i="6" s="1"/>
  <c r="FW22" i="6" s="1"/>
  <c r="FW23" i="6" s="1"/>
  <c r="FW24" i="6" s="1"/>
  <c r="FW25" i="6" s="1"/>
  <c r="FW26" i="6" s="1"/>
  <c r="FW27" i="6" s="1"/>
  <c r="FW28" i="6" s="1"/>
  <c r="FW29" i="6" s="1"/>
  <c r="FW30" i="6" s="1"/>
  <c r="FW31" i="6" s="1"/>
  <c r="FW35" i="6" s="1"/>
  <c r="FW36" i="6" s="1"/>
  <c r="FV8" i="6" l="1"/>
  <c r="FV9" i="6" s="1"/>
  <c r="FV10" i="6" s="1"/>
  <c r="FV11" i="6" s="1"/>
  <c r="FV12" i="6" s="1"/>
  <c r="FV13" i="6" s="1"/>
  <c r="FV14" i="6" s="1"/>
  <c r="FV15" i="6" s="1"/>
  <c r="FV16" i="6" s="1"/>
  <c r="FV18" i="6" s="1"/>
  <c r="FV20" i="6" s="1"/>
  <c r="FX7" i="6"/>
  <c r="FX8" i="6" s="1"/>
  <c r="FX9" i="6" s="1"/>
  <c r="FX10" i="6" s="1"/>
  <c r="FX11" i="6" s="1"/>
  <c r="FX12" i="6" s="1"/>
  <c r="FX13" i="6" s="1"/>
  <c r="FX14" i="6" s="1"/>
  <c r="FX15" i="6" s="1"/>
  <c r="FX16" i="6" s="1"/>
  <c r="FX18" i="6" s="1"/>
  <c r="FX20" i="6" s="1"/>
  <c r="S25" i="6"/>
  <c r="S26" i="6" s="1"/>
  <c r="S27" i="6" s="1"/>
  <c r="S28" i="6" s="1"/>
  <c r="S29" i="6" s="1"/>
  <c r="S30" i="6" s="1"/>
  <c r="S31" i="6" s="1"/>
  <c r="S35" i="6" s="1"/>
  <c r="S3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F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Erster Anschluss aus Frankfurt per RB10</t>
        </r>
      </text>
    </comment>
    <comment ref="CL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Zwei Gelenkbusse</t>
        </r>
      </text>
    </comment>
    <comment ref="FW7" authorId="0" shapeId="0" xr:uid="{AB298F0B-70AF-41C0-9157-4E280D7E695B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Letzter Anschluss aus Frankfurt komment während ESTW Flörsheim</t>
        </r>
      </text>
    </comment>
    <comment ref="L1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eigebtlich 29 Min mit 7 min Puffer. Puffer zwischen Geisenheim und Rüdesheim eingebaut
</t>
        </r>
      </text>
    </comment>
    <comment ref="H13" authorId="0" shapeId="0" xr:uid="{3A7114EC-4180-45B1-9166-BFF179DA0BB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Aufgrund der Ampelschaltung +1
</t>
        </r>
      </text>
    </comment>
    <comment ref="B15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Schwarzgasse prüfen lassen</t>
        </r>
      </text>
    </comment>
    <comment ref="H15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+1min // Verschub auf Fahrzeit Geisenheim nach Rüdesheim
</t>
        </r>
      </text>
    </comment>
    <comment ref="H16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+1min // Verschub auf Fahrzeit Geisenheim nach Rüdesheim</t>
        </r>
      </text>
    </comment>
    <comment ref="N19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+3 Minuten von Oestrich Winkel und Geisenheim</t>
        </r>
      </text>
    </comment>
    <comment ref="H20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 xml:space="preserve">Altheimer, Benedikt: </t>
        </r>
        <r>
          <rPr>
            <sz val="9"/>
            <color indexed="81"/>
            <rFont val="Segoe UI"/>
            <family val="2"/>
          </rPr>
          <t>+ 2
 Min Puffer
Min 5 Min Puffer</t>
        </r>
      </text>
    </comment>
    <comment ref="I20" authorId="0" shapeId="0" xr:uid="{C465465B-E900-42C5-BFB1-BCD18DA8F701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5 Minuten Puffer</t>
        </r>
      </text>
    </comment>
    <comment ref="J20" authorId="0" shapeId="0" xr:uid="{C1E8A22D-2DB8-4726-8159-7DC00D7B9B57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+2Min Puffer</t>
        </r>
      </text>
    </comment>
    <comment ref="L20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eigentlich 7 Minuten + 7 Minuten Puffer von Mainz - Niederwalluf
</t>
        </r>
      </text>
    </comment>
    <comment ref="M20" authorId="0" shapeId="0" xr:uid="{B4EA4002-3765-4B99-81F0-1CBA9A6097A7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6 Min Puffer</t>
        </r>
      </text>
    </comment>
    <comment ref="B25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Halt entfällt / Mit St. Goarshausen klären</t>
        </r>
      </text>
    </comment>
    <comment ref="H25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+2min
</t>
        </r>
      </text>
    </comment>
    <comment ref="H32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-1 min
</t>
        </r>
      </text>
    </comment>
    <comment ref="I32" authorId="0" shapeId="0" xr:uid="{7A0A9BC2-5E7C-451F-85B4-3812EC678319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-1 min
</t>
        </r>
      </text>
    </comment>
    <comment ref="H36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+3 min
</t>
        </r>
      </text>
    </comment>
    <comment ref="I36" authorId="0" shapeId="0" xr:uid="{9050003C-8925-4152-B229-FD089FBF8CAC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+3 min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V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Vorher nur Fr</t>
        </r>
      </text>
    </comment>
    <comment ref="FV4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neu: auch So</t>
        </r>
      </text>
    </comment>
    <comment ref="CQ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Mindestesn zwei Busse (1 Gelenk und 1 Solo)</t>
        </r>
      </text>
    </comment>
    <comment ref="Q6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Eigentlich nicht geplant gewesen. DB hat diese Fahrt aber mit aufgenommen</t>
        </r>
      </text>
    </comment>
    <comment ref="H9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+1min</t>
        </r>
      </text>
    </comment>
    <comment ref="B19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Busaufstellung wird geprüft</t>
        </r>
      </text>
    </comment>
    <comment ref="B28" authorId="0" shapeId="0" xr:uid="{00000000-0006-0000-0100-00000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Edekar Parkplatz / Kerbe Platz Straße</t>
        </r>
      </text>
    </comment>
    <comment ref="FT36" authorId="0" shapeId="0" xr:uid="{EB674C45-AD2E-40AD-95B1-E2EB643F5AF5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Letzter Anschluss während ESTW Flörsheim in Richtung Frankfurt </t>
        </r>
      </text>
    </comment>
    <comment ref="K37" authorId="0" shapeId="0" xr:uid="{8334C9B3-78C0-4050-A870-8FE4540E7421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5 Min Puffer</t>
        </r>
      </text>
    </comment>
  </commentList>
</comments>
</file>

<file path=xl/sharedStrings.xml><?xml version="1.0" encoding="utf-8"?>
<sst xmlns="http://schemas.openxmlformats.org/spreadsheetml/2006/main" count="3224" uniqueCount="98">
  <si>
    <t>Wiesbaden Hbf</t>
  </si>
  <si>
    <t>Wiesbaden Biebrich</t>
  </si>
  <si>
    <t>Wiesbaden Schierstein</t>
  </si>
  <si>
    <t>Walluf - Niederwalluf</t>
  </si>
  <si>
    <t>Eltville</t>
  </si>
  <si>
    <t>Erbach (Rheingau)</t>
  </si>
  <si>
    <t>Hattenheim</t>
  </si>
  <si>
    <t>Oestrich-Winkel</t>
  </si>
  <si>
    <t>Geisenheim</t>
  </si>
  <si>
    <t>Rüdesheim (Rhein)</t>
  </si>
  <si>
    <t>Assmanshausen</t>
  </si>
  <si>
    <t>Lorch</t>
  </si>
  <si>
    <t>Lorchhausen</t>
  </si>
  <si>
    <t>Kaub</t>
  </si>
  <si>
    <t>St. Goarshausen</t>
  </si>
  <si>
    <t>Kestert</t>
  </si>
  <si>
    <t>Kamp-Bornhofen</t>
  </si>
  <si>
    <t>Filsen</t>
  </si>
  <si>
    <t>Osterspai</t>
  </si>
  <si>
    <t>Braubach</t>
  </si>
  <si>
    <t>Oberlahnstein</t>
  </si>
  <si>
    <t>Niederlahnstein</t>
  </si>
  <si>
    <t>Bahnhof</t>
  </si>
  <si>
    <t>Rathaus</t>
  </si>
  <si>
    <t>Weinprobierstand</t>
  </si>
  <si>
    <t>Rheinhalle Nord</t>
  </si>
  <si>
    <t>Rheinallee</t>
  </si>
  <si>
    <t>|</t>
  </si>
  <si>
    <t>Rheinhalle Süd</t>
  </si>
  <si>
    <t>Koblenz ab</t>
  </si>
  <si>
    <t>Koblenz an</t>
  </si>
  <si>
    <t>Koblenz Hbf Westeingang</t>
  </si>
  <si>
    <t>Blücher-Denkmal</t>
  </si>
  <si>
    <t>Bahnhof Biebrich</t>
  </si>
  <si>
    <t>Walluf-Niederwalluf Werftstraße</t>
  </si>
  <si>
    <t>Walluf-Niederwalluf Kirchgasse</t>
  </si>
  <si>
    <t>Oestrich-Winkel-Oestrich Sportplatzweg</t>
  </si>
  <si>
    <t>Geisenheim Chauvignystraße</t>
  </si>
  <si>
    <t>Geisenheim Ursulinen</t>
  </si>
  <si>
    <t>Rüdesheim Assmannshausen Bahnhof</t>
  </si>
  <si>
    <t>Hildegardisschule</t>
  </si>
  <si>
    <t>Hauptbahnhof Bussteig 6</t>
  </si>
  <si>
    <t>Fahrzeit langsam</t>
  </si>
  <si>
    <t>Fahrzeit schnell</t>
  </si>
  <si>
    <t>Fahrzeit Schulbusse</t>
  </si>
  <si>
    <t>Fahrzeit FMK</t>
  </si>
  <si>
    <t>Mo-Fr</t>
  </si>
  <si>
    <t>Schultage</t>
  </si>
  <si>
    <t>Sa</t>
  </si>
  <si>
    <t>So</t>
  </si>
  <si>
    <t>Fr</t>
  </si>
  <si>
    <t>Markt</t>
  </si>
  <si>
    <t>Zeilstraße Bussteig D</t>
  </si>
  <si>
    <t>Zeilstraße Bussteig B</t>
  </si>
  <si>
    <t>Pfaffengasse</t>
  </si>
  <si>
    <t>Fischergasse</t>
  </si>
  <si>
    <t>WI Mainz-Hbf</t>
  </si>
  <si>
    <t>Bussteig N</t>
  </si>
  <si>
    <t>Km langsam</t>
  </si>
  <si>
    <t>Km Schulbusse</t>
  </si>
  <si>
    <t>Km schnell</t>
  </si>
  <si>
    <t>KM FMZ</t>
  </si>
  <si>
    <t>Fahrzeit FMZ</t>
  </si>
  <si>
    <t>SR</t>
  </si>
  <si>
    <t>FR</t>
  </si>
  <si>
    <t>St. Elisabeth</t>
  </si>
  <si>
    <t>Schwarzgasse</t>
  </si>
  <si>
    <t>zwei Gelenkbusse</t>
  </si>
  <si>
    <t>Kaub Blücher-Denkmal</t>
  </si>
  <si>
    <t>St. Goarshausen Bf</t>
  </si>
  <si>
    <t>Kestert Fischergasse</t>
  </si>
  <si>
    <t>Kamp-Bornhofen Rathaus</t>
  </si>
  <si>
    <t>Filsen Pfaffengasse</t>
  </si>
  <si>
    <t>Braubach Bf</t>
  </si>
  <si>
    <t>Oberlahnstein St. Martinsiedlung</t>
  </si>
  <si>
    <t>Oberlahnstein Sebastianusstr.</t>
  </si>
  <si>
    <t>Oberlahnstein Ev. Kirche</t>
  </si>
  <si>
    <t>Niederlahnstein Bf</t>
  </si>
  <si>
    <t>Koblenz Hbf</t>
  </si>
  <si>
    <t>Koblenz Hbf                                                                     an</t>
  </si>
  <si>
    <t>Koblenz Hbf West                                                        an</t>
  </si>
  <si>
    <t>Oberlahnstein Krankenhaus</t>
  </si>
  <si>
    <t>Oberlahnstein Südallee</t>
  </si>
  <si>
    <t>10X</t>
  </si>
  <si>
    <t>10E</t>
  </si>
  <si>
    <t>10E V</t>
  </si>
  <si>
    <t>10A</t>
  </si>
  <si>
    <t>10B</t>
  </si>
  <si>
    <t>Start</t>
  </si>
  <si>
    <t>LB Verstärker</t>
  </si>
  <si>
    <t>Fahrzeiten Wiesbaden - Hattenheim go.on</t>
  </si>
  <si>
    <t>Fahrzeiten Wiesbaden - Rüdesheim go.on</t>
  </si>
  <si>
    <t>10.07.</t>
  </si>
  <si>
    <t>Rheingauresidenz C</t>
  </si>
  <si>
    <t>Rheingauresidenz A</t>
  </si>
  <si>
    <t>Kirchstr.</t>
  </si>
  <si>
    <t>Osterspai Kirchstr.</t>
  </si>
  <si>
    <t>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</si>
</sst>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6ED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7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8" xfId="0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1" xfId="0" applyFont="1" applyFill="1" applyBorder="1"/>
    <xf numFmtId="0" fontId="1" fillId="2" borderId="13" xfId="0" applyFont="1" applyFill="1" applyBorder="1"/>
    <xf numFmtId="20" fontId="0" fillId="5" borderId="0" xfId="0" applyNumberFormat="1" applyFill="1" applyAlignment="1">
      <alignment horizontal="center"/>
    </xf>
    <xf numFmtId="20" fontId="0" fillId="5" borderId="8" xfId="0" applyNumberFormat="1" applyFill="1" applyBorder="1" applyAlignment="1">
      <alignment horizontal="center"/>
    </xf>
    <xf numFmtId="20" fontId="0" fillId="5" borderId="12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164" fontId="0" fillId="8" borderId="4" xfId="0" applyNumberFormat="1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164" fontId="0" fillId="9" borderId="4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" fillId="2" borderId="10" xfId="0" applyFont="1" applyFill="1" applyBorder="1"/>
    <xf numFmtId="2" fontId="0" fillId="0" borderId="0" xfId="0" applyNumberFormat="1"/>
    <xf numFmtId="20" fontId="2" fillId="5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4" xfId="0" applyFont="1" applyFill="1" applyBorder="1"/>
    <xf numFmtId="0" fontId="1" fillId="4" borderId="0" xfId="0" applyFont="1" applyFill="1"/>
    <xf numFmtId="0" fontId="1" fillId="2" borderId="0" xfId="0" applyFont="1" applyFill="1"/>
    <xf numFmtId="2" fontId="0" fillId="5" borderId="0" xfId="0" applyNumberFormat="1" applyFill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5" borderId="7" xfId="0" applyNumberForma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0" fontId="0" fillId="0" borderId="6" xfId="0" applyNumberFormat="1" applyFill="1" applyBorder="1" applyAlignment="1">
      <alignment horizontal="center"/>
    </xf>
    <xf numFmtId="20" fontId="0" fillId="0" borderId="10" xfId="0" applyNumberFormat="1" applyFill="1" applyBorder="1" applyAlignment="1">
      <alignment horizontal="center"/>
    </xf>
    <xf numFmtId="20" fontId="0" fillId="0" borderId="11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0" fontId="0" fillId="0" borderId="10" xfId="0" applyFill="1" applyBorder="1"/>
    <xf numFmtId="2" fontId="0" fillId="0" borderId="9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0" fontId="2" fillId="0" borderId="9" xfId="0" applyNumberFormat="1" applyFont="1" applyFill="1" applyBorder="1" applyAlignment="1">
      <alignment horizontal="center"/>
    </xf>
    <xf numFmtId="20" fontId="0" fillId="0" borderId="12" xfId="0" applyNumberForma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20" fontId="2" fillId="0" borderId="13" xfId="0" applyNumberFormat="1" applyFon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0" fontId="0" fillId="0" borderId="7" xfId="0" applyNumberFormat="1" applyFill="1" applyBorder="1" applyAlignment="1">
      <alignment horizontal="center"/>
    </xf>
    <xf numFmtId="20" fontId="0" fillId="0" borderId="0" xfId="0" applyNumberFormat="1" applyFill="1" applyAlignment="1">
      <alignment horizontal="center"/>
    </xf>
    <xf numFmtId="20" fontId="0" fillId="0" borderId="8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20" fontId="2" fillId="0" borderId="7" xfId="0" applyNumberFormat="1" applyFont="1" applyFill="1" applyBorder="1" applyAlignment="1">
      <alignment horizontal="center"/>
    </xf>
    <xf numFmtId="20" fontId="2" fillId="0" borderId="8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1" fillId="2" borderId="15" xfId="0" applyFont="1" applyFill="1" applyBorder="1"/>
    <xf numFmtId="164" fontId="0" fillId="3" borderId="17" xfId="0" applyNumberFormat="1" applyFill="1" applyBorder="1" applyAlignment="1">
      <alignment horizontal="center"/>
    </xf>
    <xf numFmtId="164" fontId="0" fillId="3" borderId="18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7" borderId="5" xfId="0" applyNumberForma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164" fontId="0" fillId="10" borderId="4" xfId="0" applyNumberFormat="1" applyFill="1" applyBorder="1" applyAlignment="1">
      <alignment horizontal="center"/>
    </xf>
    <xf numFmtId="164" fontId="0" fillId="10" borderId="4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164" fontId="0" fillId="4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21" xfId="0" applyNumberFormat="1" applyFill="1" applyBorder="1" applyAlignment="1">
      <alignment horizontal="center"/>
    </xf>
    <xf numFmtId="20" fontId="0" fillId="0" borderId="19" xfId="0" applyNumberFormat="1" applyFill="1" applyBorder="1" applyAlignment="1">
      <alignment horizontal="center"/>
    </xf>
    <xf numFmtId="20" fontId="0" fillId="0" borderId="21" xfId="0" applyNumberFormat="1" applyFill="1" applyBorder="1" applyAlignment="1">
      <alignment horizontal="center"/>
    </xf>
    <xf numFmtId="20" fontId="0" fillId="0" borderId="22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20" fontId="0" fillId="5" borderId="0" xfId="0" applyNumberFormat="1" applyFill="1" applyBorder="1" applyAlignment="1">
      <alignment horizontal="center"/>
    </xf>
    <xf numFmtId="0" fontId="0" fillId="0" borderId="19" xfId="0" applyBorder="1"/>
    <xf numFmtId="0" fontId="1" fillId="2" borderId="22" xfId="0" applyFont="1" applyFill="1" applyBorder="1"/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0" fontId="0" fillId="5" borderId="21" xfId="0" applyNumberFormat="1" applyFill="1" applyBorder="1" applyAlignment="1">
      <alignment horizontal="center"/>
    </xf>
    <xf numFmtId="20" fontId="0" fillId="0" borderId="21" xfId="0" applyNumberFormat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/>
    </xf>
    <xf numFmtId="164" fontId="0" fillId="7" borderId="18" xfId="0" applyNumberFormat="1" applyFill="1" applyBorder="1" applyAlignment="1">
      <alignment horizontal="center"/>
    </xf>
    <xf numFmtId="0" fontId="1" fillId="2" borderId="0" xfId="0" applyFont="1" applyFill="1" applyBorder="1"/>
    <xf numFmtId="20" fontId="0" fillId="0" borderId="0" xfId="0" applyNumberFormat="1" applyBorder="1" applyAlignment="1">
      <alignment horizontal="center"/>
    </xf>
    <xf numFmtId="0" fontId="0" fillId="9" borderId="14" xfId="0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2" fontId="0" fillId="0" borderId="0" xfId="0" applyNumberFormat="1" applyFill="1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20" fontId="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6" xfId="0" applyFont="1" applyBorder="1"/>
    <xf numFmtId="0" fontId="0" fillId="0" borderId="7" xfId="0" applyFont="1" applyFill="1" applyBorder="1"/>
    <xf numFmtId="0" fontId="0" fillId="0" borderId="6" xfId="0" applyFont="1" applyFill="1" applyBorder="1"/>
    <xf numFmtId="0" fontId="0" fillId="0" borderId="19" xfId="0" applyFont="1" applyFill="1" applyBorder="1"/>
    <xf numFmtId="0" fontId="0" fillId="0" borderId="9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3" xfId="0" applyFont="1" applyFill="1" applyBorder="1"/>
    <xf numFmtId="0" fontId="0" fillId="0" borderId="0" xfId="0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20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11" borderId="0" xfId="0" applyFill="1" applyBorder="1" applyAlignment="1">
      <alignment horizontal="center"/>
    </xf>
    <xf numFmtId="20" fontId="0" fillId="11" borderId="0" xfId="0" applyNumberFormat="1" applyFill="1" applyBorder="1" applyAlignment="1">
      <alignment horizontal="center"/>
    </xf>
    <xf numFmtId="0" fontId="0" fillId="11" borderId="0" xfId="0" applyFill="1" applyAlignment="1">
      <alignment horizontal="center"/>
    </xf>
    <xf numFmtId="20" fontId="0" fillId="11" borderId="10" xfId="0" applyNumberFormat="1" applyFill="1" applyBorder="1" applyAlignment="1">
      <alignment horizontal="center"/>
    </xf>
    <xf numFmtId="20" fontId="2" fillId="11" borderId="0" xfId="0" applyNumberFormat="1" applyFont="1" applyFill="1" applyBorder="1" applyAlignment="1">
      <alignment horizontal="center"/>
    </xf>
    <xf numFmtId="20" fontId="0" fillId="11" borderId="21" xfId="0" applyNumberFormat="1" applyFill="1" applyBorder="1" applyAlignment="1">
      <alignment horizontal="center"/>
    </xf>
    <xf numFmtId="20" fontId="2" fillId="11" borderId="12" xfId="0" applyNumberFormat="1" applyFont="1" applyFill="1" applyBorder="1" applyAlignment="1">
      <alignment horizontal="center"/>
    </xf>
    <xf numFmtId="20" fontId="0" fillId="11" borderId="0" xfId="0" applyNumberFormat="1" applyFill="1" applyAlignment="1">
      <alignment horizontal="center"/>
    </xf>
    <xf numFmtId="0" fontId="0" fillId="11" borderId="10" xfId="0" applyFill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5" borderId="22" xfId="0" applyNumberForma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0" fontId="0" fillId="0" borderId="21" xfId="0" applyBorder="1"/>
    <xf numFmtId="164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5" borderId="0" xfId="0" applyNumberFormat="1" applyFill="1" applyBorder="1" applyAlignment="1">
      <alignment horizontal="center"/>
    </xf>
    <xf numFmtId="20" fontId="0" fillId="0" borderId="7" xfId="0" applyNumberFormat="1" applyFont="1" applyFill="1" applyBorder="1" applyAlignment="1">
      <alignment horizontal="center"/>
    </xf>
    <xf numFmtId="20" fontId="0" fillId="11" borderId="0" xfId="0" applyNumberFormat="1" applyFont="1" applyFill="1" applyBorder="1" applyAlignment="1">
      <alignment horizontal="center"/>
    </xf>
    <xf numFmtId="20" fontId="0" fillId="0" borderId="0" xfId="0" applyNumberFormat="1" applyFont="1" applyAlignment="1">
      <alignment horizontal="center"/>
    </xf>
    <xf numFmtId="20" fontId="0" fillId="11" borderId="0" xfId="0" applyNumberFormat="1" applyFont="1" applyFill="1" applyAlignment="1">
      <alignment horizontal="center"/>
    </xf>
    <xf numFmtId="20" fontId="0" fillId="0" borderId="0" xfId="0" applyNumberFormat="1" applyFont="1" applyFill="1" applyAlignment="1">
      <alignment horizontal="center"/>
    </xf>
    <xf numFmtId="0" fontId="0" fillId="11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20" fontId="0" fillId="0" borderId="0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86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36"/>
  <sheetViews>
    <sheetView tabSelected="1" zoomScale="70" zoomScaleNormal="70" workbookViewId="0">
      <pane xSplit="16" ySplit="5" topLeftCell="Q6" activePane="bottomRight" state="frozen"/>
      <selection pane="topRight" activeCell="M1" sqref="M1"/>
      <selection pane="bottomLeft" activeCell="A7" sqref="A7"/>
      <selection pane="bottomRight" activeCell="B6" sqref="B6"/>
    </sheetView>
  </sheetViews>
  <sheetFormatPr baseColWidth="10" defaultColWidth="9.1796875" defaultRowHeight="14.5" outlineLevelCol="2" x14ac:dyDescent="0.35"/>
  <cols>
    <col min="1" max="1" width="24" bestFit="1" customWidth="1"/>
    <col min="2" max="2" width="44" customWidth="1"/>
    <col min="3" max="6" width="14.54296875" style="46" hidden="1" customWidth="1" outlineLevel="2"/>
    <col min="7" max="7" width="12.26953125" hidden="1" customWidth="1" outlineLevel="2"/>
    <col min="8" max="8" width="18.26953125" style="3" hidden="1" customWidth="1" outlineLevel="1" collapsed="1"/>
    <col min="9" max="9" width="18.26953125" style="144" hidden="1" customWidth="1" outlineLevel="1"/>
    <col min="10" max="10" width="6.81640625" style="3" hidden="1" customWidth="1" outlineLevel="1"/>
    <col min="11" max="11" width="6.81640625" style="144" hidden="1" customWidth="1" outlineLevel="1"/>
    <col min="12" max="12" width="14.81640625" style="3" hidden="1" customWidth="1" outlineLevel="1"/>
    <col min="13" max="13" width="14.81640625" style="144" hidden="1" customWidth="1" outlineLevel="1"/>
    <col min="14" max="14" width="21.54296875" style="3" hidden="1" customWidth="1" outlineLevel="1"/>
    <col min="15" max="15" width="21.54296875" style="144" hidden="1" customWidth="1" outlineLevel="1"/>
    <col min="16" max="16" width="16.81640625" style="3" hidden="1" customWidth="1" outlineLevel="1"/>
    <col min="17" max="17" width="10" style="108" customWidth="1" collapsed="1"/>
    <col min="18" max="18" width="8" customWidth="1"/>
    <col min="19" max="20" width="6.453125" customWidth="1"/>
    <col min="21" max="21" width="10.1796875" customWidth="1"/>
    <col min="22" max="40" width="6.453125" customWidth="1"/>
    <col min="41" max="41" width="15.54296875" bestFit="1" customWidth="1"/>
    <col min="42" max="43" width="8.54296875" customWidth="1"/>
    <col min="44" max="97" width="6.453125" customWidth="1"/>
    <col min="98" max="98" width="8.453125" customWidth="1"/>
    <col min="99" max="99" width="8.1796875" customWidth="1"/>
    <col min="100" max="101" width="7" customWidth="1"/>
    <col min="102" max="141" width="6.453125" customWidth="1"/>
    <col min="142" max="142" width="6.54296875" customWidth="1"/>
    <col min="143" max="165" width="6.453125" customWidth="1"/>
    <col min="166" max="166" width="7.453125" customWidth="1"/>
    <col min="167" max="409" width="6.453125" customWidth="1"/>
  </cols>
  <sheetData>
    <row r="1" spans="1:180" x14ac:dyDescent="0.35">
      <c r="H1" s="174"/>
      <c r="I1" s="174"/>
      <c r="J1" s="174"/>
      <c r="K1" s="174"/>
      <c r="L1" s="174"/>
      <c r="M1" s="174"/>
      <c r="N1" s="174"/>
      <c r="O1" s="174"/>
      <c r="P1" s="174"/>
      <c r="Q1" s="174"/>
      <c r="ES1" t="s">
        <v>92</v>
      </c>
      <c r="ET1" t="s">
        <v>92</v>
      </c>
      <c r="EU1" t="s">
        <v>92</v>
      </c>
      <c r="EV1" t="s">
        <v>92</v>
      </c>
      <c r="EW1" t="s">
        <v>92</v>
      </c>
      <c r="EX1" t="s">
        <v>92</v>
      </c>
      <c r="EY1" t="s">
        <v>92</v>
      </c>
      <c r="EZ1" t="s">
        <v>92</v>
      </c>
      <c r="FA1" t="s">
        <v>92</v>
      </c>
      <c r="FB1" t="s">
        <v>92</v>
      </c>
      <c r="FC1" t="s">
        <v>92</v>
      </c>
      <c r="FD1" t="s">
        <v>92</v>
      </c>
      <c r="FE1" t="s">
        <v>92</v>
      </c>
      <c r="FF1" t="s">
        <v>92</v>
      </c>
      <c r="FG1" t="s">
        <v>92</v>
      </c>
      <c r="FH1" t="s">
        <v>92</v>
      </c>
      <c r="FI1" t="s">
        <v>92</v>
      </c>
      <c r="FJ1" t="s">
        <v>92</v>
      </c>
      <c r="FK1" t="s">
        <v>92</v>
      </c>
      <c r="FL1" t="s">
        <v>92</v>
      </c>
      <c r="FM1" t="s">
        <v>92</v>
      </c>
      <c r="FN1" t="s">
        <v>92</v>
      </c>
      <c r="FO1" t="s">
        <v>92</v>
      </c>
      <c r="FP1" t="s">
        <v>92</v>
      </c>
      <c r="FQ1" t="s">
        <v>92</v>
      </c>
      <c r="FR1" t="s">
        <v>92</v>
      </c>
      <c r="FS1" t="s">
        <v>92</v>
      </c>
      <c r="FT1" t="s">
        <v>92</v>
      </c>
      <c r="FU1" t="s">
        <v>92</v>
      </c>
      <c r="FV1" t="s">
        <v>92</v>
      </c>
      <c r="FW1" t="s">
        <v>92</v>
      </c>
      <c r="FX1" t="s">
        <v>92</v>
      </c>
    </row>
    <row r="2" spans="1:180" x14ac:dyDescent="0.35">
      <c r="Q2" s="1" t="s">
        <v>46</v>
      </c>
      <c r="R2" s="1" t="s">
        <v>46</v>
      </c>
      <c r="S2" s="1" t="s">
        <v>46</v>
      </c>
      <c r="T2" s="1" t="s">
        <v>46</v>
      </c>
      <c r="U2" s="1" t="s">
        <v>46</v>
      </c>
      <c r="V2" s="1" t="s">
        <v>46</v>
      </c>
      <c r="W2" s="1" t="s">
        <v>46</v>
      </c>
      <c r="X2" s="1" t="s">
        <v>46</v>
      </c>
      <c r="Y2" s="1" t="s">
        <v>46</v>
      </c>
      <c r="Z2" s="1" t="s">
        <v>64</v>
      </c>
      <c r="AA2" s="1" t="s">
        <v>63</v>
      </c>
      <c r="AB2" s="1" t="s">
        <v>46</v>
      </c>
      <c r="AC2" s="1" t="s">
        <v>46</v>
      </c>
      <c r="AD2" s="1" t="s">
        <v>46</v>
      </c>
      <c r="AE2" s="1" t="s">
        <v>46</v>
      </c>
      <c r="AF2" s="1" t="s">
        <v>46</v>
      </c>
      <c r="AG2" s="1" t="s">
        <v>46</v>
      </c>
      <c r="AH2" s="1" t="s">
        <v>46</v>
      </c>
      <c r="AI2" s="1" t="s">
        <v>46</v>
      </c>
      <c r="AJ2" s="1" t="s">
        <v>46</v>
      </c>
      <c r="AK2" s="1"/>
      <c r="AL2" s="1" t="s">
        <v>46</v>
      </c>
      <c r="AM2" s="1"/>
      <c r="AN2" s="1" t="s">
        <v>46</v>
      </c>
      <c r="AO2" s="25" t="s">
        <v>47</v>
      </c>
      <c r="AP2" s="1" t="s">
        <v>46</v>
      </c>
      <c r="AQ2" s="1"/>
      <c r="AR2" s="1" t="s">
        <v>46</v>
      </c>
      <c r="AS2" s="1" t="s">
        <v>46</v>
      </c>
      <c r="AT2" s="1" t="s">
        <v>46</v>
      </c>
      <c r="AU2" s="1" t="s">
        <v>46</v>
      </c>
      <c r="AV2" s="1" t="s">
        <v>46</v>
      </c>
      <c r="AW2" s="1" t="s">
        <v>46</v>
      </c>
      <c r="AX2" s="1" t="s">
        <v>46</v>
      </c>
      <c r="AY2" s="1" t="s">
        <v>46</v>
      </c>
      <c r="AZ2" s="1"/>
      <c r="BA2" s="1" t="s">
        <v>46</v>
      </c>
      <c r="BB2" s="1" t="s">
        <v>46</v>
      </c>
      <c r="BC2" s="1" t="s">
        <v>46</v>
      </c>
      <c r="BD2" s="1" t="s">
        <v>46</v>
      </c>
      <c r="BE2" s="1" t="s">
        <v>46</v>
      </c>
      <c r="BF2" s="1" t="s">
        <v>46</v>
      </c>
      <c r="BG2" s="1" t="s">
        <v>46</v>
      </c>
      <c r="BH2" s="1" t="s">
        <v>46</v>
      </c>
      <c r="BI2" s="1" t="s">
        <v>46</v>
      </c>
      <c r="BJ2" s="1" t="s">
        <v>46</v>
      </c>
      <c r="BK2" s="1" t="s">
        <v>46</v>
      </c>
      <c r="BL2" s="1" t="s">
        <v>46</v>
      </c>
      <c r="BM2" s="1" t="s">
        <v>46</v>
      </c>
      <c r="BN2" s="1" t="s">
        <v>46</v>
      </c>
      <c r="BO2" s="1" t="s">
        <v>46</v>
      </c>
      <c r="BP2" s="1" t="s">
        <v>46</v>
      </c>
      <c r="BQ2" s="1" t="s">
        <v>46</v>
      </c>
      <c r="BR2" s="1" t="s">
        <v>46</v>
      </c>
      <c r="BS2" s="1" t="s">
        <v>46</v>
      </c>
      <c r="BT2" s="1" t="s">
        <v>46</v>
      </c>
      <c r="BU2" s="1" t="s">
        <v>46</v>
      </c>
      <c r="BV2" s="1" t="s">
        <v>46</v>
      </c>
      <c r="BW2" s="1" t="s">
        <v>46</v>
      </c>
      <c r="BX2" s="1" t="s">
        <v>46</v>
      </c>
      <c r="BY2" s="1" t="s">
        <v>46</v>
      </c>
      <c r="BZ2" s="1" t="s">
        <v>46</v>
      </c>
      <c r="CA2" s="1" t="s">
        <v>46</v>
      </c>
      <c r="CB2" s="101" t="s">
        <v>46</v>
      </c>
      <c r="CC2" s="101" t="s">
        <v>46</v>
      </c>
      <c r="CD2" s="101" t="s">
        <v>46</v>
      </c>
      <c r="CE2" s="1" t="s">
        <v>46</v>
      </c>
      <c r="CF2" s="101" t="s">
        <v>47</v>
      </c>
      <c r="CG2" s="101" t="s">
        <v>46</v>
      </c>
      <c r="CH2" s="101" t="s">
        <v>63</v>
      </c>
      <c r="CI2" s="101" t="s">
        <v>46</v>
      </c>
      <c r="CJ2" s="101" t="s">
        <v>46</v>
      </c>
      <c r="CK2" s="101" t="s">
        <v>46</v>
      </c>
      <c r="CL2" s="101" t="s">
        <v>47</v>
      </c>
      <c r="CM2" s="1" t="s">
        <v>46</v>
      </c>
      <c r="CN2" s="1" t="s">
        <v>46</v>
      </c>
      <c r="CO2" s="101" t="s">
        <v>46</v>
      </c>
      <c r="CP2" s="1"/>
      <c r="CQ2" s="1" t="s">
        <v>46</v>
      </c>
      <c r="CR2" s="101"/>
      <c r="CS2" s="101" t="s">
        <v>46</v>
      </c>
      <c r="CT2" s="1" t="s">
        <v>46</v>
      </c>
      <c r="CU2" s="1" t="s">
        <v>46</v>
      </c>
      <c r="CV2" s="130"/>
      <c r="CW2" s="1" t="s">
        <v>46</v>
      </c>
      <c r="CX2" s="1"/>
      <c r="CY2" s="1" t="s">
        <v>46</v>
      </c>
      <c r="CZ2" s="1" t="s">
        <v>46</v>
      </c>
      <c r="DA2" s="1" t="s">
        <v>46</v>
      </c>
      <c r="DB2" s="101" t="s">
        <v>46</v>
      </c>
      <c r="DC2" s="1" t="s">
        <v>46</v>
      </c>
      <c r="DD2" s="1" t="s">
        <v>46</v>
      </c>
      <c r="DE2" s="1" t="s">
        <v>46</v>
      </c>
      <c r="DF2" s="1" t="s">
        <v>46</v>
      </c>
      <c r="DG2" s="1" t="s">
        <v>46</v>
      </c>
      <c r="DH2" s="1" t="s">
        <v>46</v>
      </c>
      <c r="DI2" s="1" t="s">
        <v>46</v>
      </c>
      <c r="DJ2" s="1" t="s">
        <v>46</v>
      </c>
      <c r="DK2" s="25" t="s">
        <v>47</v>
      </c>
      <c r="DL2" s="101" t="s">
        <v>46</v>
      </c>
      <c r="DM2" s="1" t="s">
        <v>46</v>
      </c>
      <c r="DN2" s="1" t="s">
        <v>46</v>
      </c>
      <c r="DO2" s="1" t="s">
        <v>46</v>
      </c>
      <c r="DP2" s="1" t="s">
        <v>46</v>
      </c>
      <c r="DQ2" s="101" t="s">
        <v>46</v>
      </c>
      <c r="DR2" s="1" t="s">
        <v>46</v>
      </c>
      <c r="DS2" s="1" t="s">
        <v>46</v>
      </c>
      <c r="DT2" s="1" t="s">
        <v>46</v>
      </c>
      <c r="DU2" s="1" t="s">
        <v>46</v>
      </c>
      <c r="DV2" s="1" t="s">
        <v>46</v>
      </c>
      <c r="DW2" s="1" t="s">
        <v>46</v>
      </c>
      <c r="DX2" s="1" t="s">
        <v>46</v>
      </c>
      <c r="DY2" s="1" t="s">
        <v>46</v>
      </c>
      <c r="DZ2" s="1" t="s">
        <v>46</v>
      </c>
      <c r="EA2" s="1" t="s">
        <v>46</v>
      </c>
      <c r="EB2" s="1" t="s">
        <v>46</v>
      </c>
      <c r="EC2" s="1" t="s">
        <v>46</v>
      </c>
      <c r="ED2" s="1" t="s">
        <v>46</v>
      </c>
      <c r="EE2" s="1" t="s">
        <v>46</v>
      </c>
      <c r="EF2" s="1" t="s">
        <v>46</v>
      </c>
      <c r="EG2" s="1" t="s">
        <v>46</v>
      </c>
      <c r="EH2" s="1" t="s">
        <v>46</v>
      </c>
      <c r="EI2" s="1" t="s">
        <v>46</v>
      </c>
      <c r="EJ2" s="1" t="s">
        <v>46</v>
      </c>
      <c r="EK2" s="1" t="s">
        <v>46</v>
      </c>
      <c r="EL2" s="1" t="s">
        <v>46</v>
      </c>
      <c r="EM2" s="1" t="s">
        <v>46</v>
      </c>
      <c r="EN2" s="1" t="s">
        <v>46</v>
      </c>
      <c r="EO2" s="1" t="s">
        <v>46</v>
      </c>
      <c r="EP2" s="1" t="s">
        <v>46</v>
      </c>
      <c r="EQ2" s="1" t="s">
        <v>46</v>
      </c>
      <c r="ER2" s="1" t="s">
        <v>46</v>
      </c>
      <c r="ES2" s="1" t="s">
        <v>46</v>
      </c>
      <c r="ET2" s="1" t="s">
        <v>46</v>
      </c>
      <c r="EU2" s="1" t="s">
        <v>46</v>
      </c>
      <c r="EV2" s="1" t="s">
        <v>46</v>
      </c>
      <c r="EW2" s="1" t="s">
        <v>46</v>
      </c>
      <c r="EX2" s="1" t="s">
        <v>46</v>
      </c>
      <c r="EY2" s="1" t="s">
        <v>46</v>
      </c>
      <c r="EZ2" s="1" t="s">
        <v>46</v>
      </c>
      <c r="FA2" s="1" t="s">
        <v>46</v>
      </c>
      <c r="FB2" s="1" t="s">
        <v>46</v>
      </c>
      <c r="FC2" s="1" t="s">
        <v>46</v>
      </c>
      <c r="FD2" s="1" t="s">
        <v>46</v>
      </c>
      <c r="FE2" s="1" t="s">
        <v>46</v>
      </c>
      <c r="FF2" s="1" t="s">
        <v>46</v>
      </c>
      <c r="FG2" s="1" t="s">
        <v>46</v>
      </c>
      <c r="FH2" s="1" t="s">
        <v>46</v>
      </c>
      <c r="FI2" s="1" t="s">
        <v>46</v>
      </c>
      <c r="FJ2" s="1" t="s">
        <v>46</v>
      </c>
      <c r="FK2" s="1" t="s">
        <v>46</v>
      </c>
      <c r="FL2" s="1" t="s">
        <v>46</v>
      </c>
      <c r="FM2" s="1" t="s">
        <v>46</v>
      </c>
      <c r="FN2" s="1" t="s">
        <v>46</v>
      </c>
      <c r="FO2" s="1" t="s">
        <v>46</v>
      </c>
      <c r="FP2" s="1" t="s">
        <v>46</v>
      </c>
      <c r="FQ2" s="1" t="s">
        <v>46</v>
      </c>
      <c r="FR2" s="1" t="s">
        <v>46</v>
      </c>
      <c r="FS2" s="1" t="s">
        <v>46</v>
      </c>
      <c r="FT2" s="1" t="s">
        <v>46</v>
      </c>
      <c r="FU2" s="1" t="s">
        <v>50</v>
      </c>
      <c r="FV2" s="1" t="s">
        <v>46</v>
      </c>
      <c r="FW2" s="1"/>
      <c r="FX2" s="1"/>
    </row>
    <row r="3" spans="1:180" x14ac:dyDescent="0.35">
      <c r="Q3" s="2"/>
      <c r="R3" s="2"/>
      <c r="S3" s="2"/>
      <c r="T3" s="2"/>
      <c r="U3" s="2" t="s">
        <v>48</v>
      </c>
      <c r="V3" s="2"/>
      <c r="W3" s="2"/>
      <c r="X3" s="2"/>
      <c r="Y3" s="2"/>
      <c r="Z3" s="2"/>
      <c r="AA3" s="2"/>
      <c r="AB3" s="2"/>
      <c r="AC3" s="2" t="s">
        <v>48</v>
      </c>
      <c r="AD3" s="2"/>
      <c r="AE3" s="2"/>
      <c r="AF3" s="2"/>
      <c r="AG3" s="2"/>
      <c r="AH3" s="2"/>
      <c r="AI3" s="2"/>
      <c r="AJ3" s="2" t="s">
        <v>48</v>
      </c>
      <c r="AK3" s="2" t="s">
        <v>48</v>
      </c>
      <c r="AL3" s="2"/>
      <c r="AM3" s="2" t="s">
        <v>48</v>
      </c>
      <c r="AN3" s="2"/>
      <c r="AO3" s="2"/>
      <c r="AP3" s="2" t="s">
        <v>48</v>
      </c>
      <c r="AQ3" s="2" t="s">
        <v>48</v>
      </c>
      <c r="AR3" s="2"/>
      <c r="AS3" s="2"/>
      <c r="AT3" s="2"/>
      <c r="AU3" s="2"/>
      <c r="AV3" s="2" t="s">
        <v>48</v>
      </c>
      <c r="AW3" s="2" t="s">
        <v>48</v>
      </c>
      <c r="AX3" s="2" t="s">
        <v>48</v>
      </c>
      <c r="AY3" s="2" t="s">
        <v>48</v>
      </c>
      <c r="AZ3" s="2" t="s">
        <v>48</v>
      </c>
      <c r="BA3" s="2"/>
      <c r="BB3" s="2"/>
      <c r="BC3" s="2"/>
      <c r="BD3" s="2"/>
      <c r="BE3" s="2" t="s">
        <v>48</v>
      </c>
      <c r="BF3" s="2" t="s">
        <v>48</v>
      </c>
      <c r="BG3" s="2" t="s">
        <v>48</v>
      </c>
      <c r="BH3" s="2" t="s">
        <v>48</v>
      </c>
      <c r="BI3" s="2" t="s">
        <v>48</v>
      </c>
      <c r="BJ3" s="2" t="s">
        <v>48</v>
      </c>
      <c r="BK3" s="2" t="s">
        <v>48</v>
      </c>
      <c r="BL3" s="2"/>
      <c r="BM3" s="2" t="s">
        <v>48</v>
      </c>
      <c r="BN3" s="2" t="s">
        <v>48</v>
      </c>
      <c r="BO3" s="2" t="s">
        <v>48</v>
      </c>
      <c r="BP3" s="2" t="s">
        <v>48</v>
      </c>
      <c r="BQ3" s="2" t="s">
        <v>48</v>
      </c>
      <c r="BR3" s="2" t="s">
        <v>48</v>
      </c>
      <c r="BS3" s="2" t="s">
        <v>48</v>
      </c>
      <c r="BT3" s="2"/>
      <c r="BU3" s="2" t="s">
        <v>48</v>
      </c>
      <c r="BV3" s="2" t="s">
        <v>48</v>
      </c>
      <c r="BW3" s="2" t="s">
        <v>48</v>
      </c>
      <c r="BX3" s="2" t="s">
        <v>48</v>
      </c>
      <c r="BY3" s="2" t="s">
        <v>48</v>
      </c>
      <c r="BZ3" s="2" t="s">
        <v>48</v>
      </c>
      <c r="CA3" s="2" t="s">
        <v>48</v>
      </c>
      <c r="CB3" s="107"/>
      <c r="CC3" s="107" t="s">
        <v>48</v>
      </c>
      <c r="CD3" s="107" t="s">
        <v>48</v>
      </c>
      <c r="CE3" s="2" t="s">
        <v>48</v>
      </c>
      <c r="CF3" s="107"/>
      <c r="CG3" s="107" t="s">
        <v>48</v>
      </c>
      <c r="CH3" s="107"/>
      <c r="CI3" s="107" t="s">
        <v>48</v>
      </c>
      <c r="CJ3" s="107" t="s">
        <v>48</v>
      </c>
      <c r="CK3" s="107" t="s">
        <v>48</v>
      </c>
      <c r="CL3" s="2"/>
      <c r="CM3" s="2"/>
      <c r="CN3" s="2" t="s">
        <v>48</v>
      </c>
      <c r="CO3" s="107"/>
      <c r="CP3" s="2" t="s">
        <v>48</v>
      </c>
      <c r="CQ3" s="2"/>
      <c r="CR3" s="107" t="s">
        <v>48</v>
      </c>
      <c r="CS3" s="107"/>
      <c r="CT3" s="2" t="s">
        <v>48</v>
      </c>
      <c r="CU3" s="2" t="s">
        <v>48</v>
      </c>
      <c r="CV3" s="2" t="s">
        <v>48</v>
      </c>
      <c r="CW3" s="2"/>
      <c r="CX3" s="2" t="s">
        <v>48</v>
      </c>
      <c r="CY3" s="2"/>
      <c r="CZ3" s="2"/>
      <c r="DA3" s="2" t="s">
        <v>48</v>
      </c>
      <c r="DB3" s="107"/>
      <c r="DC3" s="2" t="s">
        <v>48</v>
      </c>
      <c r="DD3" s="2" t="s">
        <v>48</v>
      </c>
      <c r="DE3" s="2" t="s">
        <v>48</v>
      </c>
      <c r="DF3" s="2" t="s">
        <v>48</v>
      </c>
      <c r="DG3" s="2" t="s">
        <v>48</v>
      </c>
      <c r="DH3" s="2" t="s">
        <v>48</v>
      </c>
      <c r="DI3" s="2"/>
      <c r="DJ3" s="2" t="s">
        <v>48</v>
      </c>
      <c r="DK3" s="2"/>
      <c r="DL3" s="107"/>
      <c r="DM3" s="2" t="s">
        <v>48</v>
      </c>
      <c r="DN3" s="2" t="s">
        <v>48</v>
      </c>
      <c r="DO3" s="2" t="s">
        <v>48</v>
      </c>
      <c r="DP3" s="2" t="s">
        <v>48</v>
      </c>
      <c r="DQ3" s="107"/>
      <c r="DR3" s="2" t="s">
        <v>48</v>
      </c>
      <c r="DS3" s="2" t="s">
        <v>48</v>
      </c>
      <c r="DT3" s="2"/>
      <c r="DU3" s="2" t="s">
        <v>48</v>
      </c>
      <c r="DV3" s="2"/>
      <c r="DW3" s="2" t="s">
        <v>48</v>
      </c>
      <c r="DX3" s="2" t="s">
        <v>48</v>
      </c>
      <c r="DY3" s="2" t="s">
        <v>48</v>
      </c>
      <c r="DZ3" s="2" t="s">
        <v>48</v>
      </c>
      <c r="EA3" s="2"/>
      <c r="EB3" s="2" t="s">
        <v>48</v>
      </c>
      <c r="EC3" s="2" t="s">
        <v>48</v>
      </c>
      <c r="ED3" s="2"/>
      <c r="EE3" s="2" t="s">
        <v>48</v>
      </c>
      <c r="EF3" s="2"/>
      <c r="EG3" s="2" t="s">
        <v>48</v>
      </c>
      <c r="EH3" s="2" t="s">
        <v>48</v>
      </c>
      <c r="EI3" s="2" t="s">
        <v>48</v>
      </c>
      <c r="EJ3" s="2" t="s">
        <v>48</v>
      </c>
      <c r="EK3" s="2"/>
      <c r="EL3" s="2" t="s">
        <v>48</v>
      </c>
      <c r="EM3" s="2" t="s">
        <v>48</v>
      </c>
      <c r="EN3" s="2" t="s">
        <v>48</v>
      </c>
      <c r="EO3" s="2"/>
      <c r="EP3" s="2" t="s">
        <v>48</v>
      </c>
      <c r="EQ3" s="2" t="s">
        <v>48</v>
      </c>
      <c r="ER3" s="2" t="s">
        <v>48</v>
      </c>
      <c r="ES3" s="2"/>
      <c r="ET3" s="2" t="s">
        <v>48</v>
      </c>
      <c r="EU3" s="2" t="s">
        <v>48</v>
      </c>
      <c r="EV3" s="2" t="s">
        <v>48</v>
      </c>
      <c r="EW3" s="2"/>
      <c r="EX3" s="2" t="s">
        <v>48</v>
      </c>
      <c r="EY3" s="2" t="s">
        <v>48</v>
      </c>
      <c r="EZ3" s="2" t="s">
        <v>48</v>
      </c>
      <c r="FA3" s="2"/>
      <c r="FB3" s="2" t="s">
        <v>48</v>
      </c>
      <c r="FC3" s="2" t="s">
        <v>48</v>
      </c>
      <c r="FD3" s="2" t="s">
        <v>48</v>
      </c>
      <c r="FE3" s="2" t="s">
        <v>48</v>
      </c>
      <c r="FF3" s="2" t="s">
        <v>48</v>
      </c>
      <c r="FG3" s="2" t="s">
        <v>48</v>
      </c>
      <c r="FH3" s="2" t="s">
        <v>48</v>
      </c>
      <c r="FI3" s="2" t="s">
        <v>48</v>
      </c>
      <c r="FJ3" s="2" t="s">
        <v>48</v>
      </c>
      <c r="FK3" s="2" t="s">
        <v>48</v>
      </c>
      <c r="FL3" s="2" t="s">
        <v>48</v>
      </c>
      <c r="FM3" s="2" t="s">
        <v>48</v>
      </c>
      <c r="FN3" s="2" t="s">
        <v>48</v>
      </c>
      <c r="FO3" s="2" t="s">
        <v>48</v>
      </c>
      <c r="FP3" s="2" t="s">
        <v>48</v>
      </c>
      <c r="FQ3" s="2" t="s">
        <v>48</v>
      </c>
      <c r="FR3" s="2" t="s">
        <v>48</v>
      </c>
      <c r="FS3" s="2" t="s">
        <v>48</v>
      </c>
      <c r="FT3" s="2" t="s">
        <v>48</v>
      </c>
      <c r="FU3" s="2" t="s">
        <v>48</v>
      </c>
      <c r="FV3" s="2" t="s">
        <v>48</v>
      </c>
      <c r="FW3" s="2" t="s">
        <v>48</v>
      </c>
      <c r="FX3" s="2" t="s">
        <v>48</v>
      </c>
    </row>
    <row r="4" spans="1:180" x14ac:dyDescent="0.35">
      <c r="J4" s="3" t="s">
        <v>90</v>
      </c>
      <c r="P4" s="163" t="s">
        <v>91</v>
      </c>
      <c r="Q4" s="2"/>
      <c r="R4" s="2"/>
      <c r="S4" s="2"/>
      <c r="T4" s="2"/>
      <c r="U4" s="2" t="s">
        <v>49</v>
      </c>
      <c r="V4" s="2"/>
      <c r="W4" s="2"/>
      <c r="X4" s="2"/>
      <c r="Y4" s="2"/>
      <c r="Z4" s="2"/>
      <c r="AA4" s="2"/>
      <c r="AB4" s="2"/>
      <c r="AC4" s="2" t="s">
        <v>49</v>
      </c>
      <c r="AD4" s="2"/>
      <c r="AE4" s="2"/>
      <c r="AF4" s="2"/>
      <c r="AG4" s="2"/>
      <c r="AH4" s="2"/>
      <c r="AI4" s="2"/>
      <c r="AJ4" s="2" t="s">
        <v>49</v>
      </c>
      <c r="AK4" s="2" t="s">
        <v>49</v>
      </c>
      <c r="AL4" s="2"/>
      <c r="AM4" s="2" t="s">
        <v>49</v>
      </c>
      <c r="AN4" s="2"/>
      <c r="AO4" s="29"/>
      <c r="AP4" s="2" t="s">
        <v>49</v>
      </c>
      <c r="AQ4" s="2" t="s">
        <v>49</v>
      </c>
      <c r="AR4" s="2"/>
      <c r="AS4" s="2"/>
      <c r="AT4" s="2"/>
      <c r="AU4" s="2"/>
      <c r="AV4" s="2" t="s">
        <v>49</v>
      </c>
      <c r="AW4" s="2" t="s">
        <v>49</v>
      </c>
      <c r="AX4" s="2" t="s">
        <v>49</v>
      </c>
      <c r="AY4" s="2" t="s">
        <v>49</v>
      </c>
      <c r="AZ4" s="2" t="s">
        <v>49</v>
      </c>
      <c r="BA4" s="2"/>
      <c r="BB4" s="2"/>
      <c r="BC4" s="2"/>
      <c r="BD4" s="2"/>
      <c r="BE4" s="2" t="s">
        <v>49</v>
      </c>
      <c r="BF4" s="2" t="s">
        <v>49</v>
      </c>
      <c r="BG4" s="2" t="s">
        <v>49</v>
      </c>
      <c r="BH4" s="2" t="s">
        <v>49</v>
      </c>
      <c r="BI4" s="2" t="s">
        <v>49</v>
      </c>
      <c r="BJ4" s="2" t="s">
        <v>49</v>
      </c>
      <c r="BK4" s="2" t="s">
        <v>49</v>
      </c>
      <c r="BL4" s="2"/>
      <c r="BM4" s="2" t="s">
        <v>49</v>
      </c>
      <c r="BN4" s="2" t="s">
        <v>49</v>
      </c>
      <c r="BO4" s="2" t="s">
        <v>49</v>
      </c>
      <c r="BP4" s="2" t="s">
        <v>49</v>
      </c>
      <c r="BQ4" s="2" t="s">
        <v>49</v>
      </c>
      <c r="BR4" s="2" t="s">
        <v>49</v>
      </c>
      <c r="BS4" s="2" t="s">
        <v>49</v>
      </c>
      <c r="BT4" s="2"/>
      <c r="BU4" s="2" t="s">
        <v>49</v>
      </c>
      <c r="BV4" s="2" t="s">
        <v>49</v>
      </c>
      <c r="BW4" s="2" t="s">
        <v>49</v>
      </c>
      <c r="BX4" s="2" t="s">
        <v>49</v>
      </c>
      <c r="BY4" s="2" t="s">
        <v>49</v>
      </c>
      <c r="BZ4" s="2" t="s">
        <v>49</v>
      </c>
      <c r="CA4" s="2" t="s">
        <v>49</v>
      </c>
      <c r="CB4" s="107"/>
      <c r="CC4" s="107" t="s">
        <v>49</v>
      </c>
      <c r="CD4" s="107" t="s">
        <v>49</v>
      </c>
      <c r="CE4" s="2" t="s">
        <v>49</v>
      </c>
      <c r="CF4" s="107"/>
      <c r="CG4" s="107" t="s">
        <v>49</v>
      </c>
      <c r="CH4" s="107"/>
      <c r="CI4" s="107" t="s">
        <v>49</v>
      </c>
      <c r="CJ4" s="107" t="s">
        <v>49</v>
      </c>
      <c r="CK4" s="107" t="s">
        <v>49</v>
      </c>
      <c r="CL4" s="2" t="s">
        <v>67</v>
      </c>
      <c r="CM4" s="2"/>
      <c r="CN4" s="2" t="s">
        <v>49</v>
      </c>
      <c r="CO4" s="107"/>
      <c r="CP4" s="2" t="s">
        <v>49</v>
      </c>
      <c r="CQ4" s="2"/>
      <c r="CR4" s="107" t="s">
        <v>49</v>
      </c>
      <c r="CS4" s="107"/>
      <c r="CT4" s="2" t="s">
        <v>49</v>
      </c>
      <c r="CU4" s="2" t="s">
        <v>49</v>
      </c>
      <c r="CV4" s="2" t="s">
        <v>49</v>
      </c>
      <c r="CW4" s="2"/>
      <c r="CX4" s="2" t="s">
        <v>49</v>
      </c>
      <c r="CY4" s="2"/>
      <c r="CZ4" s="2"/>
      <c r="DA4" s="2" t="s">
        <v>49</v>
      </c>
      <c r="DB4" s="107"/>
      <c r="DC4" s="2" t="s">
        <v>49</v>
      </c>
      <c r="DD4" s="2" t="s">
        <v>49</v>
      </c>
      <c r="DE4" s="2" t="s">
        <v>49</v>
      </c>
      <c r="DF4" s="2" t="s">
        <v>49</v>
      </c>
      <c r="DG4" s="2" t="s">
        <v>49</v>
      </c>
      <c r="DH4" s="2" t="s">
        <v>49</v>
      </c>
      <c r="DI4" s="2"/>
      <c r="DJ4" s="2" t="s">
        <v>49</v>
      </c>
      <c r="DK4" s="2"/>
      <c r="DL4" s="107"/>
      <c r="DM4" s="2" t="s">
        <v>49</v>
      </c>
      <c r="DN4" s="2" t="s">
        <v>49</v>
      </c>
      <c r="DO4" s="2" t="s">
        <v>49</v>
      </c>
      <c r="DP4" s="2" t="s">
        <v>49</v>
      </c>
      <c r="DQ4" s="107"/>
      <c r="DR4" s="2" t="s">
        <v>49</v>
      </c>
      <c r="DS4" s="2" t="s">
        <v>49</v>
      </c>
      <c r="DT4" s="2"/>
      <c r="DU4" s="2" t="s">
        <v>49</v>
      </c>
      <c r="DV4" s="2"/>
      <c r="DW4" s="2" t="s">
        <v>49</v>
      </c>
      <c r="DX4" s="2" t="s">
        <v>49</v>
      </c>
      <c r="DY4" s="2" t="s">
        <v>49</v>
      </c>
      <c r="DZ4" s="2" t="s">
        <v>49</v>
      </c>
      <c r="EA4" s="2"/>
      <c r="EB4" s="2" t="s">
        <v>49</v>
      </c>
      <c r="EC4" s="2" t="s">
        <v>49</v>
      </c>
      <c r="ED4" s="2"/>
      <c r="EE4" s="2" t="s">
        <v>49</v>
      </c>
      <c r="EF4" s="2"/>
      <c r="EG4" s="2" t="s">
        <v>49</v>
      </c>
      <c r="EH4" s="2" t="s">
        <v>49</v>
      </c>
      <c r="EI4" s="2" t="s">
        <v>49</v>
      </c>
      <c r="EJ4" s="2" t="s">
        <v>49</v>
      </c>
      <c r="EK4" s="2"/>
      <c r="EL4" s="2" t="s">
        <v>49</v>
      </c>
      <c r="EM4" s="2" t="s">
        <v>49</v>
      </c>
      <c r="EN4" s="2" t="s">
        <v>49</v>
      </c>
      <c r="EO4" s="2"/>
      <c r="EP4" s="2" t="s">
        <v>49</v>
      </c>
      <c r="EQ4" s="2" t="s">
        <v>49</v>
      </c>
      <c r="ER4" s="2" t="s">
        <v>49</v>
      </c>
      <c r="ES4" s="2"/>
      <c r="ET4" s="2" t="s">
        <v>49</v>
      </c>
      <c r="EU4" s="2" t="s">
        <v>49</v>
      </c>
      <c r="EV4" s="2" t="s">
        <v>49</v>
      </c>
      <c r="EW4" s="2"/>
      <c r="EX4" s="2" t="s">
        <v>49</v>
      </c>
      <c r="EY4" s="2" t="s">
        <v>49</v>
      </c>
      <c r="EZ4" s="2" t="s">
        <v>49</v>
      </c>
      <c r="FA4" s="2"/>
      <c r="FB4" s="2" t="s">
        <v>49</v>
      </c>
      <c r="FC4" s="2" t="s">
        <v>49</v>
      </c>
      <c r="FD4" s="2" t="s">
        <v>49</v>
      </c>
      <c r="FE4" s="2" t="s">
        <v>49</v>
      </c>
      <c r="FF4" s="2" t="s">
        <v>49</v>
      </c>
      <c r="FG4" s="2" t="s">
        <v>49</v>
      </c>
      <c r="FH4" s="2" t="s">
        <v>49</v>
      </c>
      <c r="FI4" s="2" t="s">
        <v>49</v>
      </c>
      <c r="FJ4" s="2" t="s">
        <v>49</v>
      </c>
      <c r="FK4" s="2" t="s">
        <v>49</v>
      </c>
      <c r="FL4" s="2" t="s">
        <v>49</v>
      </c>
      <c r="FM4" s="2" t="s">
        <v>49</v>
      </c>
      <c r="FN4" s="2" t="s">
        <v>49</v>
      </c>
      <c r="FO4" s="2" t="s">
        <v>49</v>
      </c>
      <c r="FP4" s="2" t="s">
        <v>49</v>
      </c>
      <c r="FQ4" s="2" t="s">
        <v>49</v>
      </c>
      <c r="FR4" s="2" t="s">
        <v>49</v>
      </c>
      <c r="FS4" s="2" t="s">
        <v>49</v>
      </c>
      <c r="FT4" s="2" t="s">
        <v>49</v>
      </c>
      <c r="FU4" s="2"/>
      <c r="FV4" s="2" t="s">
        <v>49</v>
      </c>
      <c r="FW4" s="2" t="s">
        <v>49</v>
      </c>
      <c r="FX4" s="2" t="s">
        <v>49</v>
      </c>
    </row>
    <row r="5" spans="1:180" ht="15" thickBot="1" x14ac:dyDescent="0.4">
      <c r="B5" t="s">
        <v>97</v>
      </c>
      <c r="C5" s="3" t="s">
        <v>58</v>
      </c>
      <c r="D5" s="3"/>
      <c r="E5" s="3" t="s">
        <v>61</v>
      </c>
      <c r="F5" s="3" t="s">
        <v>59</v>
      </c>
      <c r="G5" s="3" t="s">
        <v>60</v>
      </c>
      <c r="H5" s="175" t="s">
        <v>42</v>
      </c>
      <c r="I5" s="175"/>
      <c r="J5" s="175" t="s">
        <v>89</v>
      </c>
      <c r="K5" s="175"/>
      <c r="L5" s="175" t="s">
        <v>62</v>
      </c>
      <c r="M5" s="175"/>
      <c r="N5" s="175" t="s">
        <v>44</v>
      </c>
      <c r="O5" s="175"/>
      <c r="P5" s="3" t="s">
        <v>43</v>
      </c>
      <c r="Q5" s="30" t="s">
        <v>83</v>
      </c>
      <c r="R5" s="30" t="s">
        <v>83</v>
      </c>
      <c r="S5" s="30" t="s">
        <v>83</v>
      </c>
      <c r="T5" s="37">
        <v>910</v>
      </c>
      <c r="U5" s="30" t="s">
        <v>83</v>
      </c>
      <c r="V5" s="32" t="s">
        <v>84</v>
      </c>
      <c r="W5" s="37">
        <v>910</v>
      </c>
      <c r="X5" s="30" t="s">
        <v>83</v>
      </c>
      <c r="Y5" s="32" t="s">
        <v>84</v>
      </c>
      <c r="Z5" s="37">
        <v>910</v>
      </c>
      <c r="AA5" s="37">
        <v>910</v>
      </c>
      <c r="AB5" s="37">
        <v>910</v>
      </c>
      <c r="AC5" s="30" t="s">
        <v>83</v>
      </c>
      <c r="AD5" s="32" t="s">
        <v>84</v>
      </c>
      <c r="AE5" s="37">
        <v>910</v>
      </c>
      <c r="AF5" s="30" t="s">
        <v>83</v>
      </c>
      <c r="AG5" s="32" t="s">
        <v>84</v>
      </c>
      <c r="AH5" s="35" t="s">
        <v>86</v>
      </c>
      <c r="AI5" s="37">
        <v>910</v>
      </c>
      <c r="AJ5" s="30" t="s">
        <v>83</v>
      </c>
      <c r="AK5" s="32" t="s">
        <v>84</v>
      </c>
      <c r="AL5" s="32" t="s">
        <v>84</v>
      </c>
      <c r="AM5" s="35" t="s">
        <v>86</v>
      </c>
      <c r="AN5" s="35" t="s">
        <v>86</v>
      </c>
      <c r="AO5" s="44" t="s">
        <v>84</v>
      </c>
      <c r="AP5" s="37">
        <v>910</v>
      </c>
      <c r="AQ5" s="30" t="s">
        <v>83</v>
      </c>
      <c r="AR5" s="30" t="s">
        <v>83</v>
      </c>
      <c r="AS5" s="32" t="s">
        <v>84</v>
      </c>
      <c r="AT5" s="35" t="s">
        <v>86</v>
      </c>
      <c r="AU5" s="37">
        <v>910</v>
      </c>
      <c r="AV5" s="30" t="s">
        <v>83</v>
      </c>
      <c r="AW5" s="32" t="s">
        <v>84</v>
      </c>
      <c r="AX5" s="35" t="s">
        <v>86</v>
      </c>
      <c r="AY5" s="37">
        <v>910</v>
      </c>
      <c r="AZ5" s="30" t="s">
        <v>83</v>
      </c>
      <c r="BA5" s="30" t="s">
        <v>83</v>
      </c>
      <c r="BB5" s="32" t="s">
        <v>84</v>
      </c>
      <c r="BC5" s="35" t="s">
        <v>86</v>
      </c>
      <c r="BD5" s="37">
        <v>910</v>
      </c>
      <c r="BE5" s="30" t="s">
        <v>83</v>
      </c>
      <c r="BF5" s="32" t="s">
        <v>84</v>
      </c>
      <c r="BG5" s="35" t="s">
        <v>86</v>
      </c>
      <c r="BH5" s="37">
        <v>910</v>
      </c>
      <c r="BI5" s="30" t="s">
        <v>83</v>
      </c>
      <c r="BJ5" s="32" t="s">
        <v>84</v>
      </c>
      <c r="BK5" s="35" t="s">
        <v>86</v>
      </c>
      <c r="BL5" s="37">
        <v>910</v>
      </c>
      <c r="BM5" s="30" t="s">
        <v>83</v>
      </c>
      <c r="BN5" s="32" t="s">
        <v>84</v>
      </c>
      <c r="BO5" s="35" t="s">
        <v>86</v>
      </c>
      <c r="BP5" s="37">
        <v>910</v>
      </c>
      <c r="BQ5" s="30" t="s">
        <v>83</v>
      </c>
      <c r="BR5" s="32" t="s">
        <v>84</v>
      </c>
      <c r="BS5" s="35" t="s">
        <v>86</v>
      </c>
      <c r="BT5" s="37">
        <v>910</v>
      </c>
      <c r="BU5" s="30" t="s">
        <v>83</v>
      </c>
      <c r="BV5" s="32" t="s">
        <v>84</v>
      </c>
      <c r="BW5" s="35" t="s">
        <v>86</v>
      </c>
      <c r="BX5" s="37">
        <v>910</v>
      </c>
      <c r="BY5" s="30" t="s">
        <v>83</v>
      </c>
      <c r="BZ5" s="32" t="s">
        <v>84</v>
      </c>
      <c r="CA5" s="35" t="s">
        <v>86</v>
      </c>
      <c r="CB5" s="37">
        <v>910</v>
      </c>
      <c r="CC5" s="30" t="s">
        <v>83</v>
      </c>
      <c r="CD5" s="32" t="s">
        <v>84</v>
      </c>
      <c r="CE5" s="35" t="s">
        <v>86</v>
      </c>
      <c r="CF5" s="24" t="s">
        <v>84</v>
      </c>
      <c r="CG5" s="37">
        <v>910</v>
      </c>
      <c r="CH5" s="30" t="s">
        <v>83</v>
      </c>
      <c r="CI5" s="30" t="s">
        <v>83</v>
      </c>
      <c r="CJ5" s="32" t="s">
        <v>84</v>
      </c>
      <c r="CK5" s="35" t="s">
        <v>86</v>
      </c>
      <c r="CL5" s="24" t="s">
        <v>84</v>
      </c>
      <c r="CM5" s="37">
        <v>910</v>
      </c>
      <c r="CN5" s="30" t="s">
        <v>83</v>
      </c>
      <c r="CO5" s="39" t="s">
        <v>87</v>
      </c>
      <c r="CP5" s="32" t="s">
        <v>84</v>
      </c>
      <c r="CQ5" s="32" t="s">
        <v>84</v>
      </c>
      <c r="CR5" s="35" t="s">
        <v>86</v>
      </c>
      <c r="CS5" s="35" t="s">
        <v>86</v>
      </c>
      <c r="CT5" s="37">
        <v>910</v>
      </c>
      <c r="CU5" s="30" t="s">
        <v>83</v>
      </c>
      <c r="CV5" s="32" t="s">
        <v>84</v>
      </c>
      <c r="CW5" s="32" t="s">
        <v>84</v>
      </c>
      <c r="CX5" s="35" t="s">
        <v>86</v>
      </c>
      <c r="CY5" s="35" t="s">
        <v>86</v>
      </c>
      <c r="CZ5" s="37">
        <v>910</v>
      </c>
      <c r="DA5" s="30" t="s">
        <v>83</v>
      </c>
      <c r="DB5" s="39" t="s">
        <v>87</v>
      </c>
      <c r="DC5" s="32" t="s">
        <v>84</v>
      </c>
      <c r="DD5" s="35" t="s">
        <v>86</v>
      </c>
      <c r="DE5" s="37">
        <v>910</v>
      </c>
      <c r="DF5" s="30" t="s">
        <v>83</v>
      </c>
      <c r="DG5" s="32" t="s">
        <v>84</v>
      </c>
      <c r="DH5" s="35" t="s">
        <v>86</v>
      </c>
      <c r="DI5" s="37">
        <v>910</v>
      </c>
      <c r="DJ5" s="30" t="s">
        <v>83</v>
      </c>
      <c r="DK5" s="24" t="s">
        <v>84</v>
      </c>
      <c r="DL5" s="39" t="s">
        <v>87</v>
      </c>
      <c r="DM5" s="32" t="s">
        <v>84</v>
      </c>
      <c r="DN5" s="35" t="s">
        <v>86</v>
      </c>
      <c r="DO5" s="37">
        <v>910</v>
      </c>
      <c r="DP5" s="30" t="s">
        <v>83</v>
      </c>
      <c r="DQ5" s="39" t="s">
        <v>87</v>
      </c>
      <c r="DR5" s="32" t="s">
        <v>84</v>
      </c>
      <c r="DS5" s="35" t="s">
        <v>86</v>
      </c>
      <c r="DT5" s="37">
        <v>910</v>
      </c>
      <c r="DU5" s="30" t="s">
        <v>83</v>
      </c>
      <c r="DV5" s="39" t="s">
        <v>87</v>
      </c>
      <c r="DW5" s="32" t="s">
        <v>84</v>
      </c>
      <c r="DX5" s="35" t="s">
        <v>86</v>
      </c>
      <c r="DY5" s="37">
        <v>910</v>
      </c>
      <c r="DZ5" s="30" t="s">
        <v>83</v>
      </c>
      <c r="EA5" s="39" t="s">
        <v>87</v>
      </c>
      <c r="EB5" s="32" t="s">
        <v>84</v>
      </c>
      <c r="EC5" s="35" t="s">
        <v>86</v>
      </c>
      <c r="ED5" s="37">
        <v>910</v>
      </c>
      <c r="EE5" s="30" t="s">
        <v>83</v>
      </c>
      <c r="EF5" s="39" t="s">
        <v>87</v>
      </c>
      <c r="EG5" s="32" t="s">
        <v>84</v>
      </c>
      <c r="EH5" s="35" t="s">
        <v>86</v>
      </c>
      <c r="EI5" s="37">
        <v>910</v>
      </c>
      <c r="EJ5" s="30" t="s">
        <v>83</v>
      </c>
      <c r="EK5" s="39" t="s">
        <v>87</v>
      </c>
      <c r="EL5" s="32" t="s">
        <v>84</v>
      </c>
      <c r="EM5" s="35" t="s">
        <v>86</v>
      </c>
      <c r="EN5" s="30" t="s">
        <v>83</v>
      </c>
      <c r="EO5" s="39" t="s">
        <v>87</v>
      </c>
      <c r="EP5" s="32" t="s">
        <v>84</v>
      </c>
      <c r="EQ5" s="35" t="s">
        <v>86</v>
      </c>
      <c r="ER5" s="30" t="s">
        <v>83</v>
      </c>
      <c r="ES5" s="39" t="s">
        <v>87</v>
      </c>
      <c r="ET5" s="32" t="s">
        <v>84</v>
      </c>
      <c r="EU5" s="35" t="s">
        <v>86</v>
      </c>
      <c r="EV5" s="30" t="s">
        <v>83</v>
      </c>
      <c r="EW5" s="39" t="s">
        <v>87</v>
      </c>
      <c r="EX5" s="32" t="s">
        <v>84</v>
      </c>
      <c r="EY5" s="35" t="s">
        <v>86</v>
      </c>
      <c r="EZ5" s="30" t="s">
        <v>83</v>
      </c>
      <c r="FA5" s="39" t="s">
        <v>87</v>
      </c>
      <c r="FB5" s="32" t="s">
        <v>84</v>
      </c>
      <c r="FC5" s="35" t="s">
        <v>86</v>
      </c>
      <c r="FD5" s="30" t="s">
        <v>83</v>
      </c>
      <c r="FE5" s="32" t="s">
        <v>84</v>
      </c>
      <c r="FF5" s="35" t="s">
        <v>86</v>
      </c>
      <c r="FG5" s="30" t="s">
        <v>83</v>
      </c>
      <c r="FH5" s="32" t="s">
        <v>84</v>
      </c>
      <c r="FI5" s="35" t="s">
        <v>86</v>
      </c>
      <c r="FJ5" s="30" t="s">
        <v>83</v>
      </c>
      <c r="FK5" s="32" t="s">
        <v>84</v>
      </c>
      <c r="FL5" s="35" t="s">
        <v>86</v>
      </c>
      <c r="FM5" s="32" t="s">
        <v>84</v>
      </c>
      <c r="FN5" s="35" t="s">
        <v>86</v>
      </c>
      <c r="FO5" s="30" t="s">
        <v>83</v>
      </c>
      <c r="FP5" s="32" t="s">
        <v>84</v>
      </c>
      <c r="FQ5" s="32" t="s">
        <v>84</v>
      </c>
      <c r="FR5" s="30" t="s">
        <v>83</v>
      </c>
      <c r="FS5" s="32" t="s">
        <v>84</v>
      </c>
      <c r="FT5" s="32" t="s">
        <v>84</v>
      </c>
      <c r="FU5" s="30" t="s">
        <v>83</v>
      </c>
      <c r="FV5" s="32" t="s">
        <v>84</v>
      </c>
      <c r="FW5" s="30" t="s">
        <v>83</v>
      </c>
      <c r="FX5" s="32" t="s">
        <v>84</v>
      </c>
    </row>
    <row r="6" spans="1:180" x14ac:dyDescent="0.35">
      <c r="A6" s="136" t="s">
        <v>56</v>
      </c>
      <c r="B6" s="45" t="s">
        <v>57</v>
      </c>
      <c r="C6" s="56"/>
      <c r="D6" s="57"/>
      <c r="E6" s="57" t="s">
        <v>88</v>
      </c>
      <c r="F6" s="57"/>
      <c r="G6" s="57"/>
      <c r="H6" s="54"/>
      <c r="I6" s="9"/>
      <c r="J6" s="9"/>
      <c r="K6" s="9"/>
      <c r="L6" s="9" t="s">
        <v>88</v>
      </c>
      <c r="M6" s="156" t="s">
        <v>88</v>
      </c>
      <c r="N6" s="9"/>
      <c r="O6" s="9"/>
      <c r="P6" s="10"/>
      <c r="Q6" s="11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40">
        <v>0.25138888888888888</v>
      </c>
      <c r="AI6" s="1"/>
      <c r="AJ6" s="1"/>
      <c r="AK6" s="1"/>
      <c r="AL6" s="1"/>
      <c r="AM6" s="40">
        <f>AH6+"00:30"</f>
        <v>0.2722222222222222</v>
      </c>
      <c r="AN6" s="40">
        <f>AH6+"00:30"</f>
        <v>0.2722222222222222</v>
      </c>
      <c r="AO6" s="1"/>
      <c r="AP6" s="1"/>
      <c r="AQ6" s="101"/>
      <c r="AR6" s="1"/>
      <c r="AS6" s="1"/>
      <c r="AT6" s="40">
        <f>AM6+"00:30"</f>
        <v>0.29305555555555551</v>
      </c>
      <c r="AU6" s="1"/>
      <c r="AV6" s="1"/>
      <c r="AW6" s="1"/>
      <c r="AX6" s="40">
        <f>AT6+"00:30"</f>
        <v>0.31388888888888883</v>
      </c>
      <c r="AY6" s="1"/>
      <c r="AZ6" s="101"/>
      <c r="BA6" s="1"/>
      <c r="BB6" s="1"/>
      <c r="BC6" s="40">
        <f>AX6+"00:30"</f>
        <v>0.33472222222222214</v>
      </c>
      <c r="BD6" s="1"/>
      <c r="BE6" s="1"/>
      <c r="BF6" s="1"/>
      <c r="BG6" s="40">
        <f>BC6+"00:30"</f>
        <v>0.35555555555555546</v>
      </c>
      <c r="BH6" s="1"/>
      <c r="BI6" s="1"/>
      <c r="BJ6" s="1"/>
      <c r="BK6" s="40">
        <f>BG6+"00:30"</f>
        <v>0.37638888888888877</v>
      </c>
      <c r="BL6" s="1"/>
      <c r="BM6" s="1"/>
      <c r="BN6" s="1"/>
      <c r="BO6" s="40">
        <f>BK6+"00:30"</f>
        <v>0.39722222222222209</v>
      </c>
      <c r="BP6" s="1"/>
      <c r="BQ6" s="1"/>
      <c r="BR6" s="1"/>
      <c r="BS6" s="40">
        <f>BO6+"00:30"</f>
        <v>0.4180555555555554</v>
      </c>
      <c r="BT6" s="1"/>
      <c r="BU6" s="1"/>
      <c r="BV6" s="1"/>
      <c r="BW6" s="40">
        <f>BS6+"00:30"</f>
        <v>0.43888888888888872</v>
      </c>
      <c r="BX6" s="1"/>
      <c r="BY6" s="1"/>
      <c r="BZ6" s="1"/>
      <c r="CA6" s="40">
        <f>BW6+"00:30"</f>
        <v>0.45972222222222203</v>
      </c>
      <c r="CB6" s="1"/>
      <c r="CC6" s="25"/>
      <c r="CD6" s="31"/>
      <c r="CE6" s="40">
        <f>CA6+"00:30"</f>
        <v>0.48055555555555535</v>
      </c>
      <c r="CF6" s="27"/>
      <c r="CG6" s="1"/>
      <c r="CH6" s="1"/>
      <c r="CI6" s="25"/>
      <c r="CJ6" s="31"/>
      <c r="CK6" s="40">
        <f>CE6+"00:30"</f>
        <v>0.50138888888888866</v>
      </c>
      <c r="CL6" s="18"/>
      <c r="CM6" s="1"/>
      <c r="CN6" s="1"/>
      <c r="CO6" s="38"/>
      <c r="CP6" s="1"/>
      <c r="CQ6" s="1"/>
      <c r="CR6" s="40">
        <f>CK6+"00:30"</f>
        <v>0.52222222222222203</v>
      </c>
      <c r="CS6" s="40">
        <f>CR6</f>
        <v>0.52222222222222203</v>
      </c>
      <c r="CT6" s="1"/>
      <c r="CU6" s="1"/>
      <c r="CV6" s="1"/>
      <c r="CW6" s="1"/>
      <c r="CX6" s="40">
        <f>CR6+"00:30"</f>
        <v>0.5430555555555554</v>
      </c>
      <c r="CY6" s="40">
        <f>CX6</f>
        <v>0.5430555555555554</v>
      </c>
      <c r="CZ6" s="1"/>
      <c r="DA6" s="1"/>
      <c r="DB6" s="38"/>
      <c r="DC6" s="1"/>
      <c r="DD6" s="40">
        <f>CX6+"00:30"</f>
        <v>0.56388888888888877</v>
      </c>
      <c r="DE6" s="1"/>
      <c r="DF6" s="1"/>
      <c r="DG6" s="1"/>
      <c r="DH6" s="40">
        <f>DD6+"00:30"</f>
        <v>0.58472222222222214</v>
      </c>
      <c r="DI6" s="1"/>
      <c r="DJ6" s="1"/>
      <c r="DK6" s="18"/>
      <c r="DL6" s="38"/>
      <c r="DM6" s="1"/>
      <c r="DN6" s="40">
        <f>DH6+"00:30"</f>
        <v>0.60555555555555551</v>
      </c>
      <c r="DO6" s="1"/>
      <c r="DP6" s="1"/>
      <c r="DQ6" s="38"/>
      <c r="DR6" s="1"/>
      <c r="DS6" s="40">
        <f>DN6+"00:30"</f>
        <v>0.62638888888888888</v>
      </c>
      <c r="DT6" s="1"/>
      <c r="DU6" s="1"/>
      <c r="DV6" s="2"/>
      <c r="DW6" s="1"/>
      <c r="DX6" s="40">
        <f>DS6+"00:30"</f>
        <v>0.64722222222222225</v>
      </c>
      <c r="DY6" s="1"/>
      <c r="DZ6" s="1"/>
      <c r="EA6" s="2"/>
      <c r="EB6" s="1"/>
      <c r="EC6" s="40">
        <f>DX6+"00:30"</f>
        <v>0.66805555555555562</v>
      </c>
      <c r="ED6" s="1"/>
      <c r="EE6" s="1"/>
      <c r="EF6" s="2"/>
      <c r="EG6" s="1"/>
      <c r="EH6" s="40">
        <f>EC6+"00:30"</f>
        <v>0.68888888888888899</v>
      </c>
      <c r="EI6" s="1"/>
      <c r="EJ6" s="1"/>
      <c r="EK6" s="2"/>
      <c r="EL6" s="1"/>
      <c r="EM6" s="40">
        <f>EH6+"00:30"</f>
        <v>0.70972222222222237</v>
      </c>
      <c r="EN6" s="1"/>
      <c r="EO6" s="2"/>
      <c r="EP6" s="1"/>
      <c r="EQ6" s="40">
        <f>EM6+"00:30"</f>
        <v>0.73055555555555574</v>
      </c>
      <c r="ER6" s="1"/>
      <c r="ES6" s="2"/>
      <c r="ET6" s="1"/>
      <c r="EU6" s="40">
        <f>EQ6+"00:30"</f>
        <v>0.75138888888888911</v>
      </c>
      <c r="EV6" s="1"/>
      <c r="EW6" s="2"/>
      <c r="EX6" s="1"/>
      <c r="EY6" s="40">
        <f>EU6+"00:30"</f>
        <v>0.77222222222222248</v>
      </c>
      <c r="EZ6" s="1"/>
      <c r="FA6" s="2"/>
      <c r="FB6" s="1"/>
      <c r="FC6" s="40">
        <f>EY6+"00:30"</f>
        <v>0.79305555555555585</v>
      </c>
      <c r="FD6" s="1"/>
      <c r="FE6" s="1"/>
      <c r="FF6" s="40">
        <f>FC6+"00:30"</f>
        <v>0.81388888888888922</v>
      </c>
      <c r="FG6" s="1"/>
      <c r="FH6" s="1"/>
      <c r="FI6" s="40">
        <f>FF6+"00:30"</f>
        <v>0.83472222222222259</v>
      </c>
      <c r="FJ6" s="1"/>
      <c r="FK6" s="1"/>
      <c r="FL6" s="40">
        <f>FI6+"00:30"</f>
        <v>0.85555555555555596</v>
      </c>
      <c r="FM6" s="1"/>
      <c r="FN6" s="40">
        <f>FL6+"00:30"</f>
        <v>0.87638888888888933</v>
      </c>
      <c r="FO6" s="1"/>
      <c r="FP6" s="1"/>
      <c r="FQ6" s="1"/>
      <c r="FR6" s="1"/>
      <c r="FS6" s="1"/>
      <c r="FT6" s="1"/>
      <c r="FU6" s="1"/>
      <c r="FV6" s="1"/>
      <c r="FW6" s="1"/>
      <c r="FX6" s="1"/>
    </row>
    <row r="7" spans="1:180" x14ac:dyDescent="0.35">
      <c r="A7" s="137" t="s">
        <v>0</v>
      </c>
      <c r="B7" s="49" t="s">
        <v>41</v>
      </c>
      <c r="C7" s="58"/>
      <c r="D7" s="48">
        <v>0</v>
      </c>
      <c r="E7" s="48" t="s">
        <v>27</v>
      </c>
      <c r="G7" s="48"/>
      <c r="H7" s="55" t="s">
        <v>88</v>
      </c>
      <c r="I7" s="148" t="s">
        <v>88</v>
      </c>
      <c r="J7" s="12" t="s">
        <v>88</v>
      </c>
      <c r="K7" s="155" t="s">
        <v>88</v>
      </c>
      <c r="L7" s="3" t="s">
        <v>27</v>
      </c>
      <c r="M7" s="150" t="s">
        <v>27</v>
      </c>
      <c r="N7" s="3" t="s">
        <v>88</v>
      </c>
      <c r="P7" s="13" t="s">
        <v>88</v>
      </c>
      <c r="Q7" s="114"/>
      <c r="R7" s="4"/>
      <c r="S7" s="4"/>
      <c r="T7" s="4"/>
      <c r="U7" s="4"/>
      <c r="V7" s="33">
        <v>0.19097222222222221</v>
      </c>
      <c r="W7" s="4"/>
      <c r="X7" s="28">
        <v>0.21527777777777779</v>
      </c>
      <c r="Y7" s="33">
        <f>X7-"00:05"</f>
        <v>0.21180555555555558</v>
      </c>
      <c r="Z7" s="4"/>
      <c r="AA7" s="4"/>
      <c r="AB7" s="4"/>
      <c r="AC7" s="28">
        <f>X7+"00:30"</f>
        <v>0.23611111111111113</v>
      </c>
      <c r="AD7" s="33">
        <f>AC7-"00:05"</f>
        <v>0.23263888888888892</v>
      </c>
      <c r="AE7" s="4"/>
      <c r="AF7" s="28">
        <f>AC7+"00:30"</f>
        <v>0.25694444444444448</v>
      </c>
      <c r="AG7" s="33">
        <f>AF7-"00:05"</f>
        <v>0.25347222222222227</v>
      </c>
      <c r="AH7" s="41" t="s">
        <v>27</v>
      </c>
      <c r="AI7" s="4"/>
      <c r="AJ7" s="28">
        <f>AF7+"00:30"</f>
        <v>0.27777777777777779</v>
      </c>
      <c r="AK7" s="33">
        <f>AJ7-"00:05"</f>
        <v>0.27430555555555558</v>
      </c>
      <c r="AL7" s="33">
        <f>AJ7-"00:05"</f>
        <v>0.27430555555555558</v>
      </c>
      <c r="AM7" s="41" t="s">
        <v>27</v>
      </c>
      <c r="AN7" s="34" t="s">
        <v>27</v>
      </c>
      <c r="AO7" s="4"/>
      <c r="AP7" s="4"/>
      <c r="AQ7" s="85"/>
      <c r="AR7" s="28">
        <f>AJ7+"00:30"</f>
        <v>0.2986111111111111</v>
      </c>
      <c r="AS7" s="33">
        <f>AR7-"00:05"</f>
        <v>0.2951388888888889</v>
      </c>
      <c r="AT7" s="41" t="s">
        <v>27</v>
      </c>
      <c r="AU7" s="4"/>
      <c r="AV7" s="28">
        <f>AR7+"00:30"</f>
        <v>0.31944444444444442</v>
      </c>
      <c r="AW7" s="33">
        <f>AV7-"00:05"</f>
        <v>0.31597222222222221</v>
      </c>
      <c r="AX7" s="41" t="s">
        <v>27</v>
      </c>
      <c r="AY7" s="4"/>
      <c r="AZ7" s="85"/>
      <c r="BA7" s="28">
        <f>AV7+"00:30"</f>
        <v>0.34027777777777773</v>
      </c>
      <c r="BB7" s="33">
        <f>BA7-"00:05"</f>
        <v>0.33680555555555552</v>
      </c>
      <c r="BC7" s="41" t="s">
        <v>27</v>
      </c>
      <c r="BD7" s="4"/>
      <c r="BE7" s="28">
        <f>BA7+"00:30"</f>
        <v>0.36111111111111105</v>
      </c>
      <c r="BF7" s="33">
        <f>BE7-"00:05"</f>
        <v>0.35763888888888884</v>
      </c>
      <c r="BG7" s="41" t="s">
        <v>27</v>
      </c>
      <c r="BH7" s="4"/>
      <c r="BI7" s="28">
        <f>BE7+"00:30"</f>
        <v>0.38194444444444436</v>
      </c>
      <c r="BJ7" s="33">
        <f>BI7-"00:05"</f>
        <v>0.37847222222222215</v>
      </c>
      <c r="BK7" s="41" t="s">
        <v>27</v>
      </c>
      <c r="BL7" s="4"/>
      <c r="BM7" s="28">
        <f>BI7+"00:30"</f>
        <v>0.40277777777777768</v>
      </c>
      <c r="BN7" s="33">
        <f>BM7-"00:05"</f>
        <v>0.39930555555555547</v>
      </c>
      <c r="BO7" s="41" t="s">
        <v>27</v>
      </c>
      <c r="BP7" s="4"/>
      <c r="BQ7" s="28">
        <f>BM7+"00:30"</f>
        <v>0.42361111111111099</v>
      </c>
      <c r="BR7" s="33">
        <f>BQ7-"00:05"</f>
        <v>0.42013888888888878</v>
      </c>
      <c r="BS7" s="41" t="s">
        <v>27</v>
      </c>
      <c r="BT7" s="4"/>
      <c r="BU7" s="28">
        <f>BQ7+"00:30"</f>
        <v>0.44444444444444431</v>
      </c>
      <c r="BV7" s="33">
        <f>BU7-"00:05"</f>
        <v>0.4409722222222221</v>
      </c>
      <c r="BW7" s="41" t="s">
        <v>27</v>
      </c>
      <c r="BX7" s="4"/>
      <c r="BY7" s="28">
        <f>BU7+"00:30"</f>
        <v>0.46527777777777762</v>
      </c>
      <c r="BZ7" s="33">
        <f>BY7-"00:05"</f>
        <v>0.46180555555555541</v>
      </c>
      <c r="CA7" s="41" t="s">
        <v>27</v>
      </c>
      <c r="CB7" s="4"/>
      <c r="CC7" s="28">
        <f>BY7+"00:30"</f>
        <v>0.48611111111111094</v>
      </c>
      <c r="CD7" s="33">
        <f>CC7-"00:05"</f>
        <v>0.48263888888888873</v>
      </c>
      <c r="CE7" s="41" t="s">
        <v>27</v>
      </c>
      <c r="CF7" s="3"/>
      <c r="CG7" s="4"/>
      <c r="CH7" s="4"/>
      <c r="CI7" s="28">
        <f>CC7+"00:30"</f>
        <v>0.50694444444444431</v>
      </c>
      <c r="CJ7" s="33">
        <f>CI7-"00:05"</f>
        <v>0.5034722222222221</v>
      </c>
      <c r="CK7" s="41" t="s">
        <v>27</v>
      </c>
      <c r="CL7" s="3"/>
      <c r="CM7" s="4"/>
      <c r="CN7" s="28">
        <f>CI7+"00:30"</f>
        <v>0.52777777777777768</v>
      </c>
      <c r="CO7" s="26">
        <v>0.53472222222222221</v>
      </c>
      <c r="CP7" s="33">
        <f>CN7-"00:05"</f>
        <v>0.52430555555555547</v>
      </c>
      <c r="CQ7" s="33">
        <f>CN7-"00:05"</f>
        <v>0.52430555555555547</v>
      </c>
      <c r="CR7" s="41" t="s">
        <v>27</v>
      </c>
      <c r="CS7" s="128" t="s">
        <v>27</v>
      </c>
      <c r="CT7" s="4"/>
      <c r="CU7" s="28">
        <f>CN7+"00:30"</f>
        <v>0.54861111111111105</v>
      </c>
      <c r="CV7" s="33">
        <f>CU7-"00:05"</f>
        <v>0.54513888888888884</v>
      </c>
      <c r="CW7" s="33">
        <f>CU7-"00:05"</f>
        <v>0.54513888888888884</v>
      </c>
      <c r="CX7" s="41" t="s">
        <v>27</v>
      </c>
      <c r="CY7" s="41" t="s">
        <v>27</v>
      </c>
      <c r="CZ7" s="4"/>
      <c r="DA7" s="28">
        <f>CU7+"00:30"</f>
        <v>0.56944444444444442</v>
      </c>
      <c r="DB7" s="26">
        <f>CO7+"01:00"</f>
        <v>0.57638888888888884</v>
      </c>
      <c r="DC7" s="33">
        <f>DA7-"00:05"</f>
        <v>0.56597222222222221</v>
      </c>
      <c r="DD7" s="41" t="s">
        <v>27</v>
      </c>
      <c r="DE7" s="4"/>
      <c r="DF7" s="28">
        <f>DA7+"00:30"</f>
        <v>0.59027777777777779</v>
      </c>
      <c r="DG7" s="33">
        <f>DF7-"00:05"</f>
        <v>0.58680555555555558</v>
      </c>
      <c r="DH7" s="41" t="s">
        <v>27</v>
      </c>
      <c r="DI7" s="4"/>
      <c r="DJ7" s="28">
        <f>DF7+"00:30"</f>
        <v>0.61111111111111116</v>
      </c>
      <c r="DK7" s="3"/>
      <c r="DL7" s="26">
        <f>DB7+"01:00"</f>
        <v>0.61805555555555547</v>
      </c>
      <c r="DM7" s="33">
        <f>DJ7-"00:05"</f>
        <v>0.60763888888888895</v>
      </c>
      <c r="DN7" s="41" t="s">
        <v>27</v>
      </c>
      <c r="DO7" s="4"/>
      <c r="DP7" s="28">
        <f>DJ7+"00:30"</f>
        <v>0.63194444444444453</v>
      </c>
      <c r="DQ7" s="26">
        <f>DL7+"00:30"</f>
        <v>0.63888888888888884</v>
      </c>
      <c r="DR7" s="33">
        <f>DP7-"00:05"</f>
        <v>0.62847222222222232</v>
      </c>
      <c r="DS7" s="41" t="s">
        <v>27</v>
      </c>
      <c r="DT7" s="4"/>
      <c r="DU7" s="28">
        <f>DP7+"00:30"</f>
        <v>0.6527777777777779</v>
      </c>
      <c r="DV7" s="26">
        <f>DQ7+"00:30"</f>
        <v>0.65972222222222221</v>
      </c>
      <c r="DW7" s="33">
        <f>DU7-"00:05"</f>
        <v>0.64930555555555569</v>
      </c>
      <c r="DX7" s="41" t="s">
        <v>27</v>
      </c>
      <c r="DY7" s="4"/>
      <c r="DZ7" s="28">
        <f>DU7+"00:30"</f>
        <v>0.67361111111111127</v>
      </c>
      <c r="EA7" s="26">
        <f>DV7+"00:30"</f>
        <v>0.68055555555555558</v>
      </c>
      <c r="EB7" s="33">
        <f>DZ7-"00:05"</f>
        <v>0.67013888888888906</v>
      </c>
      <c r="EC7" s="41" t="s">
        <v>27</v>
      </c>
      <c r="ED7" s="4"/>
      <c r="EE7" s="28">
        <f>DZ7+"00:30"</f>
        <v>0.69444444444444464</v>
      </c>
      <c r="EF7" s="26">
        <f>EA7+"00:30"</f>
        <v>0.70138888888888895</v>
      </c>
      <c r="EG7" s="33">
        <f>EE7-"00:05"</f>
        <v>0.69097222222222243</v>
      </c>
      <c r="EH7" s="41" t="s">
        <v>27</v>
      </c>
      <c r="EI7" s="4"/>
      <c r="EJ7" s="28">
        <f>EE7+"00:30"</f>
        <v>0.71527777777777801</v>
      </c>
      <c r="EK7" s="26">
        <f>EF7+"00:30"</f>
        <v>0.72222222222222232</v>
      </c>
      <c r="EL7" s="33">
        <f>EJ7-"00:05"</f>
        <v>0.7118055555555558</v>
      </c>
      <c r="EM7" s="41" t="s">
        <v>27</v>
      </c>
      <c r="EN7" s="28">
        <f>EJ7+"00:30"</f>
        <v>0.73611111111111138</v>
      </c>
      <c r="EO7" s="26">
        <f>EK7+"00:30"</f>
        <v>0.74305555555555569</v>
      </c>
      <c r="EP7" s="33">
        <f>EN7-"00:05"</f>
        <v>0.73263888888888917</v>
      </c>
      <c r="EQ7" s="41" t="s">
        <v>27</v>
      </c>
      <c r="ER7" s="28">
        <f>EN7+"00:30"</f>
        <v>0.75694444444444475</v>
      </c>
      <c r="ES7" s="26">
        <f>EO7+"00:30"</f>
        <v>0.76388888888888906</v>
      </c>
      <c r="ET7" s="33">
        <f>ER7-"00:05"</f>
        <v>0.75347222222222254</v>
      </c>
      <c r="EU7" s="41" t="s">
        <v>27</v>
      </c>
      <c r="EV7" s="28">
        <f>ER7+"00:30"</f>
        <v>0.77777777777777812</v>
      </c>
      <c r="EW7" s="26">
        <f>ES7+"0:30"</f>
        <v>0.78472222222222243</v>
      </c>
      <c r="EX7" s="33">
        <f>EV7-"00:05"</f>
        <v>0.77430555555555591</v>
      </c>
      <c r="EY7" s="41" t="s">
        <v>27</v>
      </c>
      <c r="EZ7" s="28">
        <f>EV7+"00:30"</f>
        <v>0.79861111111111149</v>
      </c>
      <c r="FA7" s="26">
        <f>EW7+"0:30"</f>
        <v>0.8055555555555558</v>
      </c>
      <c r="FB7" s="33">
        <f>EZ7-"00:05"</f>
        <v>0.79513888888888928</v>
      </c>
      <c r="FC7" s="41" t="s">
        <v>27</v>
      </c>
      <c r="FD7" s="28">
        <f>EZ7+"00:30"</f>
        <v>0.81944444444444486</v>
      </c>
      <c r="FE7" s="33">
        <f>FD7-"00:05"</f>
        <v>0.81597222222222265</v>
      </c>
      <c r="FF7" s="41" t="s">
        <v>27</v>
      </c>
      <c r="FG7" s="28">
        <f>FD7+"00:30"</f>
        <v>0.84027777777777823</v>
      </c>
      <c r="FH7" s="33">
        <f>FG7-"00:05"</f>
        <v>0.83680555555555602</v>
      </c>
      <c r="FI7" s="41" t="s">
        <v>27</v>
      </c>
      <c r="FJ7" s="28">
        <f>FG7+"00:30"</f>
        <v>0.8611111111111116</v>
      </c>
      <c r="FK7" s="33">
        <f>FJ7-"00:05"</f>
        <v>0.85763888888888939</v>
      </c>
      <c r="FL7" s="41" t="s">
        <v>27</v>
      </c>
      <c r="FM7" s="33">
        <f>FK7+"00:30"</f>
        <v>0.87847222222222276</v>
      </c>
      <c r="FN7" s="41" t="s">
        <v>27</v>
      </c>
      <c r="FO7" s="28">
        <f>FJ7+"01:00"</f>
        <v>0.90277777777777823</v>
      </c>
      <c r="FP7" s="33">
        <f>FO7-"00:05"</f>
        <v>0.89930555555555602</v>
      </c>
      <c r="FQ7" s="33">
        <f>FP7+"00:30"</f>
        <v>0.92013888888888939</v>
      </c>
      <c r="FR7" s="28">
        <f>FO7+"01:00"</f>
        <v>0.94444444444444486</v>
      </c>
      <c r="FS7" s="33">
        <f>FR7-"00:05"</f>
        <v>0.94097222222222265</v>
      </c>
      <c r="FT7" s="33">
        <f>FS7+"00:30"</f>
        <v>0.96180555555555602</v>
      </c>
      <c r="FU7" s="28">
        <f>FR7+"01:00"</f>
        <v>0.98611111111111149</v>
      </c>
      <c r="FV7" s="33">
        <f>FT7+"00:60"</f>
        <v>1.0034722222222228</v>
      </c>
      <c r="FW7" s="28">
        <f>FU7+"01:00"</f>
        <v>1.0277777777777781</v>
      </c>
      <c r="FX7" s="33">
        <f>FV7+"02:00"</f>
        <v>1.086805555555556</v>
      </c>
    </row>
    <row r="8" spans="1:180" x14ac:dyDescent="0.35">
      <c r="A8" s="137" t="s">
        <v>1</v>
      </c>
      <c r="B8" s="49" t="s">
        <v>33</v>
      </c>
      <c r="C8" s="59">
        <v>5.29</v>
      </c>
      <c r="D8" s="48" t="s">
        <v>27</v>
      </c>
      <c r="E8" s="48" t="s">
        <v>27</v>
      </c>
      <c r="G8" s="48" t="s">
        <v>27</v>
      </c>
      <c r="H8" s="81">
        <v>6.9444444444444441E-3</v>
      </c>
      <c r="I8" s="149">
        <v>6.9444444444444441E-3</v>
      </c>
      <c r="J8" s="12" t="s">
        <v>27</v>
      </c>
      <c r="K8" s="155" t="s">
        <v>27</v>
      </c>
      <c r="L8" s="3" t="s">
        <v>27</v>
      </c>
      <c r="M8" s="150" t="s">
        <v>27</v>
      </c>
      <c r="N8" s="12">
        <f t="shared" ref="N8:N13" si="0">H8</f>
        <v>6.9444444444444441E-3</v>
      </c>
      <c r="O8" s="12"/>
      <c r="P8" s="13" t="s">
        <v>27</v>
      </c>
      <c r="Q8" s="114"/>
      <c r="R8" s="4"/>
      <c r="S8" s="4"/>
      <c r="T8" s="4"/>
      <c r="U8" s="4"/>
      <c r="V8" s="33">
        <f>V7+$H$8</f>
        <v>0.19791666666666666</v>
      </c>
      <c r="W8" s="4"/>
      <c r="X8" s="28" t="s">
        <v>27</v>
      </c>
      <c r="Y8" s="33">
        <f>Y7+$H$8</f>
        <v>0.21875000000000003</v>
      </c>
      <c r="Z8" s="4"/>
      <c r="AA8" s="4"/>
      <c r="AB8" s="4"/>
      <c r="AC8" s="28" t="s">
        <v>27</v>
      </c>
      <c r="AD8" s="33">
        <f>AD7+$H$8</f>
        <v>0.23958333333333337</v>
      </c>
      <c r="AE8" s="4"/>
      <c r="AF8" s="28" t="s">
        <v>27</v>
      </c>
      <c r="AG8" s="33">
        <f>AG7+$H$8</f>
        <v>0.26041666666666669</v>
      </c>
      <c r="AH8" s="41" t="s">
        <v>27</v>
      </c>
      <c r="AI8" s="4"/>
      <c r="AJ8" s="28" t="s">
        <v>27</v>
      </c>
      <c r="AK8" s="33">
        <f>AK7+$H$8</f>
        <v>0.28125</v>
      </c>
      <c r="AL8" s="33">
        <f>AL7+$H$8</f>
        <v>0.28125</v>
      </c>
      <c r="AM8" s="41" t="s">
        <v>27</v>
      </c>
      <c r="AN8" s="34" t="s">
        <v>27</v>
      </c>
      <c r="AO8" s="4"/>
      <c r="AP8" s="4"/>
      <c r="AQ8" s="85"/>
      <c r="AR8" s="28" t="s">
        <v>27</v>
      </c>
      <c r="AS8" s="33">
        <f>AS7+$H$8</f>
        <v>0.30208333333333331</v>
      </c>
      <c r="AT8" s="41" t="s">
        <v>27</v>
      </c>
      <c r="AU8" s="4"/>
      <c r="AV8" s="28" t="s">
        <v>27</v>
      </c>
      <c r="AW8" s="33">
        <f>AW7+$H$8</f>
        <v>0.32291666666666663</v>
      </c>
      <c r="AX8" s="41" t="s">
        <v>27</v>
      </c>
      <c r="AY8" s="4"/>
      <c r="AZ8" s="85"/>
      <c r="BA8" s="28" t="s">
        <v>27</v>
      </c>
      <c r="BB8" s="33">
        <f>BB7+$H$8</f>
        <v>0.34374999999999994</v>
      </c>
      <c r="BC8" s="41" t="s">
        <v>27</v>
      </c>
      <c r="BD8" s="4"/>
      <c r="BE8" s="28" t="s">
        <v>27</v>
      </c>
      <c r="BF8" s="33">
        <f>BF7+$H$8</f>
        <v>0.36458333333333326</v>
      </c>
      <c r="BG8" s="41" t="s">
        <v>27</v>
      </c>
      <c r="BH8" s="4"/>
      <c r="BI8" s="28" t="s">
        <v>27</v>
      </c>
      <c r="BJ8" s="33">
        <f>BJ7+$H$8</f>
        <v>0.38541666666666657</v>
      </c>
      <c r="BK8" s="41" t="s">
        <v>27</v>
      </c>
      <c r="BL8" s="4"/>
      <c r="BM8" s="28" t="s">
        <v>27</v>
      </c>
      <c r="BN8" s="33">
        <f>BN7+$H$8</f>
        <v>0.40624999999999989</v>
      </c>
      <c r="BO8" s="41" t="s">
        <v>27</v>
      </c>
      <c r="BP8" s="4"/>
      <c r="BQ8" s="28" t="s">
        <v>27</v>
      </c>
      <c r="BR8" s="33">
        <f>BR7+$H$8</f>
        <v>0.4270833333333332</v>
      </c>
      <c r="BS8" s="41" t="s">
        <v>27</v>
      </c>
      <c r="BT8" s="4"/>
      <c r="BU8" s="28" t="s">
        <v>27</v>
      </c>
      <c r="BV8" s="33">
        <f>BV7+$H$8</f>
        <v>0.44791666666666652</v>
      </c>
      <c r="BW8" s="41" t="s">
        <v>27</v>
      </c>
      <c r="BX8" s="4"/>
      <c r="BY8" s="28" t="s">
        <v>27</v>
      </c>
      <c r="BZ8" s="33">
        <f>BZ7+$H$8</f>
        <v>0.46874999999999983</v>
      </c>
      <c r="CA8" s="41" t="s">
        <v>27</v>
      </c>
      <c r="CB8" s="4"/>
      <c r="CC8" s="28" t="s">
        <v>27</v>
      </c>
      <c r="CD8" s="33">
        <f>CD7+$H$8</f>
        <v>0.48958333333333315</v>
      </c>
      <c r="CE8" s="41" t="s">
        <v>27</v>
      </c>
      <c r="CF8" s="3"/>
      <c r="CG8" s="4"/>
      <c r="CH8" s="4"/>
      <c r="CI8" s="28" t="s">
        <v>27</v>
      </c>
      <c r="CJ8" s="33">
        <f>CJ7+$H$8</f>
        <v>0.51041666666666652</v>
      </c>
      <c r="CK8" s="41" t="s">
        <v>27</v>
      </c>
      <c r="CL8" s="3"/>
      <c r="CM8" s="4"/>
      <c r="CN8" s="28" t="s">
        <v>27</v>
      </c>
      <c r="CO8" s="26" t="s">
        <v>27</v>
      </c>
      <c r="CP8" s="33">
        <f>CP7+$H$8</f>
        <v>0.53124999999999989</v>
      </c>
      <c r="CQ8" s="33">
        <f>CQ7+$H$8</f>
        <v>0.53124999999999989</v>
      </c>
      <c r="CR8" s="41" t="s">
        <v>27</v>
      </c>
      <c r="CS8" s="128" t="s">
        <v>27</v>
      </c>
      <c r="CT8" s="4"/>
      <c r="CU8" s="28" t="s">
        <v>27</v>
      </c>
      <c r="CV8" s="33">
        <f>CV7+$H$8</f>
        <v>0.55208333333333326</v>
      </c>
      <c r="CW8" s="33">
        <f>CW7+$H$8</f>
        <v>0.55208333333333326</v>
      </c>
      <c r="CX8" s="41" t="s">
        <v>27</v>
      </c>
      <c r="CY8" s="128" t="s">
        <v>27</v>
      </c>
      <c r="CZ8" s="4"/>
      <c r="DA8" s="28" t="s">
        <v>27</v>
      </c>
      <c r="DB8" s="26" t="s">
        <v>27</v>
      </c>
      <c r="DC8" s="33">
        <f>DC7+$H$8</f>
        <v>0.57291666666666663</v>
      </c>
      <c r="DD8" s="41" t="s">
        <v>27</v>
      </c>
      <c r="DE8" s="4"/>
      <c r="DF8" s="28" t="s">
        <v>27</v>
      </c>
      <c r="DG8" s="33">
        <f>DG7+$H$8</f>
        <v>0.59375</v>
      </c>
      <c r="DH8" s="41" t="s">
        <v>27</v>
      </c>
      <c r="DI8" s="4"/>
      <c r="DJ8" s="28" t="s">
        <v>27</v>
      </c>
      <c r="DK8" s="3"/>
      <c r="DL8" s="26" t="s">
        <v>27</v>
      </c>
      <c r="DM8" s="33">
        <f>DM7+$H$8</f>
        <v>0.61458333333333337</v>
      </c>
      <c r="DN8" s="41" t="s">
        <v>27</v>
      </c>
      <c r="DO8" s="4"/>
      <c r="DP8" s="28" t="s">
        <v>27</v>
      </c>
      <c r="DQ8" s="26" t="s">
        <v>27</v>
      </c>
      <c r="DR8" s="33">
        <f>DR7+$H$8</f>
        <v>0.63541666666666674</v>
      </c>
      <c r="DS8" s="41" t="s">
        <v>27</v>
      </c>
      <c r="DT8" s="4"/>
      <c r="DU8" s="28" t="s">
        <v>27</v>
      </c>
      <c r="DV8" s="26" t="s">
        <v>27</v>
      </c>
      <c r="DW8" s="33">
        <f>DW7+$H$8</f>
        <v>0.65625000000000011</v>
      </c>
      <c r="DX8" s="41" t="s">
        <v>27</v>
      </c>
      <c r="DY8" s="4"/>
      <c r="DZ8" s="28" t="s">
        <v>27</v>
      </c>
      <c r="EA8" s="26" t="s">
        <v>27</v>
      </c>
      <c r="EB8" s="33">
        <f>EB7+$H$8</f>
        <v>0.67708333333333348</v>
      </c>
      <c r="EC8" s="41" t="s">
        <v>27</v>
      </c>
      <c r="ED8" s="4"/>
      <c r="EE8" s="28" t="s">
        <v>27</v>
      </c>
      <c r="EF8" s="26" t="s">
        <v>27</v>
      </c>
      <c r="EG8" s="33">
        <f>EG7+$H$8</f>
        <v>0.69791666666666685</v>
      </c>
      <c r="EH8" s="41" t="s">
        <v>27</v>
      </c>
      <c r="EI8" s="4"/>
      <c r="EJ8" s="28" t="s">
        <v>27</v>
      </c>
      <c r="EK8" s="26" t="s">
        <v>27</v>
      </c>
      <c r="EL8" s="33">
        <f>EL7+$H$8</f>
        <v>0.71875000000000022</v>
      </c>
      <c r="EM8" s="41" t="s">
        <v>27</v>
      </c>
      <c r="EN8" s="28" t="s">
        <v>27</v>
      </c>
      <c r="EO8" s="26" t="s">
        <v>27</v>
      </c>
      <c r="EP8" s="33">
        <f>EP7+$H$8</f>
        <v>0.73958333333333359</v>
      </c>
      <c r="EQ8" s="41" t="s">
        <v>27</v>
      </c>
      <c r="ER8" s="28" t="s">
        <v>27</v>
      </c>
      <c r="ES8" s="26" t="s">
        <v>27</v>
      </c>
      <c r="ET8" s="33">
        <f>ET7+$H$8</f>
        <v>0.76041666666666696</v>
      </c>
      <c r="EU8" s="41" t="s">
        <v>27</v>
      </c>
      <c r="EV8" s="28" t="s">
        <v>27</v>
      </c>
      <c r="EW8" s="26" t="s">
        <v>27</v>
      </c>
      <c r="EX8" s="33">
        <f>EX7+$H$8</f>
        <v>0.78125000000000033</v>
      </c>
      <c r="EY8" s="41" t="s">
        <v>27</v>
      </c>
      <c r="EZ8" s="28" t="s">
        <v>27</v>
      </c>
      <c r="FA8" s="26" t="s">
        <v>27</v>
      </c>
      <c r="FB8" s="33">
        <f>FB7+$H$8</f>
        <v>0.8020833333333337</v>
      </c>
      <c r="FC8" s="41" t="s">
        <v>27</v>
      </c>
      <c r="FD8" s="28" t="s">
        <v>27</v>
      </c>
      <c r="FE8" s="33">
        <f>FE7+$H$8</f>
        <v>0.82291666666666707</v>
      </c>
      <c r="FF8" s="41" t="s">
        <v>27</v>
      </c>
      <c r="FG8" s="28" t="s">
        <v>27</v>
      </c>
      <c r="FH8" s="33">
        <f>FH7+$H$8</f>
        <v>0.84375000000000044</v>
      </c>
      <c r="FI8" s="41" t="s">
        <v>27</v>
      </c>
      <c r="FJ8" s="28" t="s">
        <v>27</v>
      </c>
      <c r="FK8" s="33">
        <f>FK7+$H$8</f>
        <v>0.86458333333333381</v>
      </c>
      <c r="FL8" s="41" t="s">
        <v>27</v>
      </c>
      <c r="FM8" s="33">
        <f>FM7+$H$8</f>
        <v>0.88541666666666718</v>
      </c>
      <c r="FN8" s="41" t="s">
        <v>27</v>
      </c>
      <c r="FO8" s="28" t="s">
        <v>27</v>
      </c>
      <c r="FP8" s="33">
        <f>FP7+$H$8</f>
        <v>0.90625000000000044</v>
      </c>
      <c r="FQ8" s="33">
        <f>FQ7+$H$8</f>
        <v>0.92708333333333381</v>
      </c>
      <c r="FR8" s="28" t="s">
        <v>27</v>
      </c>
      <c r="FS8" s="33">
        <f>FS7+$H$8</f>
        <v>0.94791666666666707</v>
      </c>
      <c r="FT8" s="33">
        <f>FT7+$H$8</f>
        <v>0.96875000000000044</v>
      </c>
      <c r="FU8" s="28" t="s">
        <v>27</v>
      </c>
      <c r="FV8" s="33">
        <f>FV7+$H$8</f>
        <v>1.0104166666666672</v>
      </c>
      <c r="FW8" s="28" t="s">
        <v>27</v>
      </c>
      <c r="FX8" s="33">
        <f>FX7+$H$8</f>
        <v>1.0937500000000004</v>
      </c>
    </row>
    <row r="9" spans="1:180" x14ac:dyDescent="0.35">
      <c r="A9" s="137" t="s">
        <v>2</v>
      </c>
      <c r="B9" s="49" t="s">
        <v>53</v>
      </c>
      <c r="C9" s="58">
        <v>3.2</v>
      </c>
      <c r="D9" s="48" t="s">
        <v>27</v>
      </c>
      <c r="E9" s="48" t="s">
        <v>27</v>
      </c>
      <c r="F9" s="48">
        <v>3.2</v>
      </c>
      <c r="G9" s="48" t="s">
        <v>27</v>
      </c>
      <c r="H9" s="81">
        <v>6.2499999999999995E-3</v>
      </c>
      <c r="I9" s="149">
        <v>6.2499999999999995E-3</v>
      </c>
      <c r="J9" s="12" t="s">
        <v>27</v>
      </c>
      <c r="K9" s="155" t="s">
        <v>27</v>
      </c>
      <c r="L9" s="3" t="s">
        <v>27</v>
      </c>
      <c r="M9" s="150" t="s">
        <v>27</v>
      </c>
      <c r="N9" s="12">
        <f t="shared" si="0"/>
        <v>6.2499999999999995E-3</v>
      </c>
      <c r="O9" s="12"/>
      <c r="P9" s="13" t="s">
        <v>27</v>
      </c>
      <c r="Q9" s="114"/>
      <c r="R9" s="4"/>
      <c r="S9" s="4"/>
      <c r="T9" s="4"/>
      <c r="U9" s="4"/>
      <c r="V9" s="33">
        <f>V8+$H$9</f>
        <v>0.20416666666666666</v>
      </c>
      <c r="W9" s="4"/>
      <c r="X9" s="28" t="s">
        <v>27</v>
      </c>
      <c r="Y9" s="33">
        <f>Y8+$H$9</f>
        <v>0.22500000000000003</v>
      </c>
      <c r="Z9" s="4"/>
      <c r="AA9" s="4"/>
      <c r="AB9" s="4"/>
      <c r="AC9" s="28" t="s">
        <v>27</v>
      </c>
      <c r="AD9" s="33">
        <f>AD8+$H$9</f>
        <v>0.24583333333333338</v>
      </c>
      <c r="AE9" s="4"/>
      <c r="AF9" s="28" t="s">
        <v>27</v>
      </c>
      <c r="AG9" s="33">
        <f>AG8+$H$9</f>
        <v>0.26666666666666666</v>
      </c>
      <c r="AH9" s="41" t="s">
        <v>27</v>
      </c>
      <c r="AI9" s="4"/>
      <c r="AJ9" s="28" t="s">
        <v>27</v>
      </c>
      <c r="AK9" s="33">
        <f>AK8+$H$9</f>
        <v>0.28749999999999998</v>
      </c>
      <c r="AL9" s="33">
        <f>AL8+$H$9</f>
        <v>0.28749999999999998</v>
      </c>
      <c r="AM9" s="41" t="s">
        <v>27</v>
      </c>
      <c r="AN9" s="34" t="s">
        <v>27</v>
      </c>
      <c r="AO9" s="4"/>
      <c r="AP9" s="4"/>
      <c r="AQ9" s="85"/>
      <c r="AR9" s="28" t="s">
        <v>27</v>
      </c>
      <c r="AS9" s="33">
        <f>AS8+$H$9</f>
        <v>0.30833333333333329</v>
      </c>
      <c r="AT9" s="41" t="s">
        <v>27</v>
      </c>
      <c r="AU9" s="4"/>
      <c r="AV9" s="28" t="s">
        <v>27</v>
      </c>
      <c r="AW9" s="33">
        <f>AW8+$H$9</f>
        <v>0.32916666666666661</v>
      </c>
      <c r="AX9" s="41" t="s">
        <v>27</v>
      </c>
      <c r="AY9" s="4"/>
      <c r="AZ9" s="85"/>
      <c r="BA9" s="28" t="s">
        <v>27</v>
      </c>
      <c r="BB9" s="33">
        <f>BB8+$H$9</f>
        <v>0.34999999999999992</v>
      </c>
      <c r="BC9" s="41" t="s">
        <v>27</v>
      </c>
      <c r="BD9" s="4"/>
      <c r="BE9" s="28" t="s">
        <v>27</v>
      </c>
      <c r="BF9" s="33">
        <f>BF8+$H$9</f>
        <v>0.37083333333333324</v>
      </c>
      <c r="BG9" s="41" t="s">
        <v>27</v>
      </c>
      <c r="BH9" s="4"/>
      <c r="BI9" s="28" t="s">
        <v>27</v>
      </c>
      <c r="BJ9" s="33">
        <f>BJ8+$H$9</f>
        <v>0.39166666666666655</v>
      </c>
      <c r="BK9" s="41" t="s">
        <v>27</v>
      </c>
      <c r="BL9" s="4"/>
      <c r="BM9" s="28" t="s">
        <v>27</v>
      </c>
      <c r="BN9" s="33">
        <f>BN8+$H$9</f>
        <v>0.41249999999999987</v>
      </c>
      <c r="BO9" s="41" t="s">
        <v>27</v>
      </c>
      <c r="BP9" s="4"/>
      <c r="BQ9" s="28" t="s">
        <v>27</v>
      </c>
      <c r="BR9" s="33">
        <f>BR8+$H$9</f>
        <v>0.43333333333333318</v>
      </c>
      <c r="BS9" s="41" t="s">
        <v>27</v>
      </c>
      <c r="BT9" s="4"/>
      <c r="BU9" s="28" t="s">
        <v>27</v>
      </c>
      <c r="BV9" s="33">
        <f>BV8+$H$9</f>
        <v>0.4541666666666665</v>
      </c>
      <c r="BW9" s="41" t="s">
        <v>27</v>
      </c>
      <c r="BX9" s="4"/>
      <c r="BY9" s="28" t="s">
        <v>27</v>
      </c>
      <c r="BZ9" s="33">
        <f>BZ8+$H$9</f>
        <v>0.47499999999999981</v>
      </c>
      <c r="CA9" s="41" t="s">
        <v>27</v>
      </c>
      <c r="CB9" s="4"/>
      <c r="CC9" s="28" t="s">
        <v>27</v>
      </c>
      <c r="CD9" s="33">
        <f>CD8+$H$9</f>
        <v>0.49583333333333313</v>
      </c>
      <c r="CE9" s="41" t="s">
        <v>27</v>
      </c>
      <c r="CF9" s="129"/>
      <c r="CG9" s="4"/>
      <c r="CH9" s="4"/>
      <c r="CI9" s="28" t="s">
        <v>27</v>
      </c>
      <c r="CJ9" s="33">
        <f>CJ8+$H$9</f>
        <v>0.5166666666666665</v>
      </c>
      <c r="CK9" s="41" t="s">
        <v>27</v>
      </c>
      <c r="CL9" s="4"/>
      <c r="CM9" s="4"/>
      <c r="CN9" s="28" t="s">
        <v>27</v>
      </c>
      <c r="CO9" s="26" t="s">
        <v>27</v>
      </c>
      <c r="CP9" s="33">
        <f>CP8+$H$9</f>
        <v>0.53749999999999987</v>
      </c>
      <c r="CQ9" s="33">
        <f>CQ8+$H$9</f>
        <v>0.53749999999999987</v>
      </c>
      <c r="CR9" s="41" t="s">
        <v>27</v>
      </c>
      <c r="CS9" s="128" t="s">
        <v>27</v>
      </c>
      <c r="CT9" s="4"/>
      <c r="CU9" s="28" t="s">
        <v>27</v>
      </c>
      <c r="CV9" s="33">
        <f>CV8+$H$9</f>
        <v>0.55833333333333324</v>
      </c>
      <c r="CW9" s="33">
        <f>CW8+$H$9</f>
        <v>0.55833333333333324</v>
      </c>
      <c r="CX9" s="41" t="s">
        <v>27</v>
      </c>
      <c r="CY9" s="128" t="s">
        <v>27</v>
      </c>
      <c r="CZ9" s="4"/>
      <c r="DA9" s="28" t="s">
        <v>27</v>
      </c>
      <c r="DB9" s="26" t="s">
        <v>27</v>
      </c>
      <c r="DC9" s="33">
        <f>DC8+$H$9</f>
        <v>0.57916666666666661</v>
      </c>
      <c r="DD9" s="41" t="s">
        <v>27</v>
      </c>
      <c r="DE9" s="4"/>
      <c r="DF9" s="28" t="s">
        <v>27</v>
      </c>
      <c r="DG9" s="33">
        <f>DG8+$H$9</f>
        <v>0.6</v>
      </c>
      <c r="DH9" s="41" t="s">
        <v>27</v>
      </c>
      <c r="DI9" s="4"/>
      <c r="DJ9" s="28" t="s">
        <v>27</v>
      </c>
      <c r="DK9" s="18"/>
      <c r="DL9" s="26" t="s">
        <v>27</v>
      </c>
      <c r="DM9" s="33">
        <f>DM8+$H$9</f>
        <v>0.62083333333333335</v>
      </c>
      <c r="DN9" s="41" t="s">
        <v>27</v>
      </c>
      <c r="DO9" s="4"/>
      <c r="DP9" s="28" t="s">
        <v>27</v>
      </c>
      <c r="DQ9" s="26" t="s">
        <v>27</v>
      </c>
      <c r="DR9" s="33">
        <f>DR8+$H$9</f>
        <v>0.64166666666666672</v>
      </c>
      <c r="DS9" s="41" t="s">
        <v>27</v>
      </c>
      <c r="DT9" s="4"/>
      <c r="DU9" s="28" t="s">
        <v>27</v>
      </c>
      <c r="DV9" s="26" t="s">
        <v>27</v>
      </c>
      <c r="DW9" s="33">
        <f>DW8+$H$9</f>
        <v>0.66250000000000009</v>
      </c>
      <c r="DX9" s="41" t="s">
        <v>27</v>
      </c>
      <c r="DY9" s="4"/>
      <c r="DZ9" s="28" t="s">
        <v>27</v>
      </c>
      <c r="EA9" s="26" t="s">
        <v>27</v>
      </c>
      <c r="EB9" s="33">
        <f>EB8+$H$9</f>
        <v>0.68333333333333346</v>
      </c>
      <c r="EC9" s="41" t="s">
        <v>27</v>
      </c>
      <c r="ED9" s="4"/>
      <c r="EE9" s="28" t="s">
        <v>27</v>
      </c>
      <c r="EF9" s="26" t="s">
        <v>27</v>
      </c>
      <c r="EG9" s="33">
        <f>EG8+$H$9</f>
        <v>0.70416666666666683</v>
      </c>
      <c r="EH9" s="41" t="s">
        <v>27</v>
      </c>
      <c r="EI9" s="4"/>
      <c r="EJ9" s="28" t="s">
        <v>27</v>
      </c>
      <c r="EK9" s="26" t="s">
        <v>27</v>
      </c>
      <c r="EL9" s="33">
        <f>EL8+$H$9</f>
        <v>0.7250000000000002</v>
      </c>
      <c r="EM9" s="41" t="s">
        <v>27</v>
      </c>
      <c r="EN9" s="28" t="s">
        <v>27</v>
      </c>
      <c r="EO9" s="26" t="s">
        <v>27</v>
      </c>
      <c r="EP9" s="33">
        <f>EP8+$H$9</f>
        <v>0.74583333333333357</v>
      </c>
      <c r="EQ9" s="41" t="s">
        <v>27</v>
      </c>
      <c r="ER9" s="28" t="s">
        <v>27</v>
      </c>
      <c r="ES9" s="26" t="s">
        <v>27</v>
      </c>
      <c r="ET9" s="33">
        <f>ET8+$H$9</f>
        <v>0.76666666666666694</v>
      </c>
      <c r="EU9" s="41" t="s">
        <v>27</v>
      </c>
      <c r="EV9" s="28" t="s">
        <v>27</v>
      </c>
      <c r="EW9" s="26" t="s">
        <v>27</v>
      </c>
      <c r="EX9" s="33">
        <f>EX8+$H$9</f>
        <v>0.78750000000000031</v>
      </c>
      <c r="EY9" s="41" t="s">
        <v>27</v>
      </c>
      <c r="EZ9" s="28" t="s">
        <v>27</v>
      </c>
      <c r="FA9" s="26" t="s">
        <v>27</v>
      </c>
      <c r="FB9" s="33">
        <f>FB8+$H$9</f>
        <v>0.80833333333333368</v>
      </c>
      <c r="FC9" s="41" t="s">
        <v>27</v>
      </c>
      <c r="FD9" s="28" t="s">
        <v>27</v>
      </c>
      <c r="FE9" s="33">
        <f>FE8+$H$9</f>
        <v>0.82916666666666705</v>
      </c>
      <c r="FF9" s="41" t="s">
        <v>27</v>
      </c>
      <c r="FG9" s="28" t="s">
        <v>27</v>
      </c>
      <c r="FH9" s="33">
        <f>FH8+$H$9</f>
        <v>0.85000000000000042</v>
      </c>
      <c r="FI9" s="41" t="s">
        <v>27</v>
      </c>
      <c r="FJ9" s="28" t="s">
        <v>27</v>
      </c>
      <c r="FK9" s="33">
        <f>FK8+$H$9</f>
        <v>0.87083333333333379</v>
      </c>
      <c r="FL9" s="41" t="s">
        <v>27</v>
      </c>
      <c r="FM9" s="33">
        <f>FM8+$H$9</f>
        <v>0.89166666666666716</v>
      </c>
      <c r="FN9" s="41" t="s">
        <v>27</v>
      </c>
      <c r="FO9" s="28" t="s">
        <v>27</v>
      </c>
      <c r="FP9" s="33">
        <f>FP8+$H$9</f>
        <v>0.91250000000000042</v>
      </c>
      <c r="FQ9" s="33">
        <f>FQ8+$H$9</f>
        <v>0.93333333333333379</v>
      </c>
      <c r="FR9" s="28" t="s">
        <v>27</v>
      </c>
      <c r="FS9" s="33">
        <f>FS8+$H$9</f>
        <v>0.95416666666666705</v>
      </c>
      <c r="FT9" s="33">
        <f>FT8+$H$9</f>
        <v>0.97500000000000042</v>
      </c>
      <c r="FU9" s="28" t="s">
        <v>27</v>
      </c>
      <c r="FV9" s="33">
        <f>FV8+$H$9</f>
        <v>1.0166666666666673</v>
      </c>
      <c r="FW9" s="28" t="s">
        <v>27</v>
      </c>
      <c r="FX9" s="33">
        <f>FX8+$H$9</f>
        <v>1.1000000000000005</v>
      </c>
    </row>
    <row r="10" spans="1:180" x14ac:dyDescent="0.35">
      <c r="A10" s="137" t="s">
        <v>3</v>
      </c>
      <c r="B10" s="49" t="s">
        <v>34</v>
      </c>
      <c r="C10" s="58">
        <v>3.5</v>
      </c>
      <c r="D10" s="48" t="s">
        <v>27</v>
      </c>
      <c r="E10" s="52">
        <v>14.9</v>
      </c>
      <c r="F10" s="48">
        <v>3.5</v>
      </c>
      <c r="G10" s="48" t="s">
        <v>27</v>
      </c>
      <c r="H10" s="165">
        <v>3.472222222222222E-3</v>
      </c>
      <c r="I10" s="166">
        <v>3.472222222222222E-3</v>
      </c>
      <c r="J10" s="167" t="s">
        <v>27</v>
      </c>
      <c r="K10" s="168" t="s">
        <v>27</v>
      </c>
      <c r="L10" s="169">
        <v>1.5277777777777777E-2</v>
      </c>
      <c r="M10" s="168">
        <v>1.7361111111111112E-2</v>
      </c>
      <c r="N10" s="167">
        <f t="shared" si="0"/>
        <v>3.472222222222222E-3</v>
      </c>
      <c r="O10" s="12"/>
      <c r="P10" s="13" t="s">
        <v>27</v>
      </c>
      <c r="Q10" s="114"/>
      <c r="R10" s="4"/>
      <c r="S10" s="4"/>
      <c r="T10" s="4"/>
      <c r="U10" s="4"/>
      <c r="V10" s="33">
        <f>V9+$H$10</f>
        <v>0.20763888888888887</v>
      </c>
      <c r="W10" s="4"/>
      <c r="X10" s="28" t="s">
        <v>27</v>
      </c>
      <c r="Y10" s="33">
        <f>Y9+$H$10</f>
        <v>0.22847222222222224</v>
      </c>
      <c r="Z10" s="4"/>
      <c r="AA10" s="4"/>
      <c r="AB10" s="4"/>
      <c r="AC10" s="28" t="s">
        <v>27</v>
      </c>
      <c r="AD10" s="33">
        <f>AD9+$H$10</f>
        <v>0.24930555555555559</v>
      </c>
      <c r="AE10" s="4"/>
      <c r="AF10" s="28" t="s">
        <v>27</v>
      </c>
      <c r="AG10" s="33">
        <f>AG9+$H$10</f>
        <v>0.27013888888888887</v>
      </c>
      <c r="AH10" s="40">
        <f>AH6+$M$10</f>
        <v>0.26874999999999999</v>
      </c>
      <c r="AI10" s="4"/>
      <c r="AJ10" s="28" t="s">
        <v>27</v>
      </c>
      <c r="AK10" s="33">
        <f>AK9+$H$10</f>
        <v>0.29097222222222219</v>
      </c>
      <c r="AL10" s="33">
        <f>AL9+$H$10</f>
        <v>0.29097222222222219</v>
      </c>
      <c r="AM10" s="40">
        <f>AM6+$M$10</f>
        <v>0.2895833333333333</v>
      </c>
      <c r="AN10" s="40">
        <f>AN6+$M$10</f>
        <v>0.2895833333333333</v>
      </c>
      <c r="AO10" s="4"/>
      <c r="AP10" s="4"/>
      <c r="AQ10" s="85"/>
      <c r="AR10" s="28" t="s">
        <v>27</v>
      </c>
      <c r="AS10" s="33">
        <f>AS9+$H$10</f>
        <v>0.3118055555555555</v>
      </c>
      <c r="AT10" s="40">
        <f>AT6+$M$10</f>
        <v>0.31041666666666662</v>
      </c>
      <c r="AU10" s="4"/>
      <c r="AV10" s="28" t="s">
        <v>27</v>
      </c>
      <c r="AW10" s="33">
        <f>AW9+$H$10</f>
        <v>0.33263888888888882</v>
      </c>
      <c r="AX10" s="40">
        <f>AX6+$M$10</f>
        <v>0.33124999999999993</v>
      </c>
      <c r="AY10" s="4"/>
      <c r="AZ10" s="85"/>
      <c r="BA10" s="28" t="s">
        <v>27</v>
      </c>
      <c r="BB10" s="33">
        <f>BB9+$H$10</f>
        <v>0.35347222222222213</v>
      </c>
      <c r="BC10" s="40">
        <f>BC6+$M$10</f>
        <v>0.35208333333333325</v>
      </c>
      <c r="BD10" s="4"/>
      <c r="BE10" s="28" t="s">
        <v>27</v>
      </c>
      <c r="BF10" s="33">
        <f>BF9+$H$10</f>
        <v>0.37430555555555545</v>
      </c>
      <c r="BG10" s="40">
        <f>BG6+$M$10</f>
        <v>0.37291666666666656</v>
      </c>
      <c r="BH10" s="4"/>
      <c r="BI10" s="28" t="s">
        <v>27</v>
      </c>
      <c r="BJ10" s="33">
        <f>BJ9+$H$10</f>
        <v>0.39513888888888876</v>
      </c>
      <c r="BK10" s="40">
        <f>BK6+$M$10</f>
        <v>0.39374999999999988</v>
      </c>
      <c r="BL10" s="4"/>
      <c r="BM10" s="28" t="s">
        <v>27</v>
      </c>
      <c r="BN10" s="33">
        <f>BN9+$H$10</f>
        <v>0.41597222222222208</v>
      </c>
      <c r="BO10" s="40">
        <f>BO6+$M$10</f>
        <v>0.41458333333333319</v>
      </c>
      <c r="BP10" s="4"/>
      <c r="BQ10" s="28" t="s">
        <v>27</v>
      </c>
      <c r="BR10" s="33">
        <f>BR9+$H$10</f>
        <v>0.43680555555555539</v>
      </c>
      <c r="BS10" s="40">
        <f>BS6+$M$10</f>
        <v>0.43541666666666651</v>
      </c>
      <c r="BT10" s="4"/>
      <c r="BU10" s="28" t="s">
        <v>27</v>
      </c>
      <c r="BV10" s="33">
        <f>BV9+$H$10</f>
        <v>0.45763888888888871</v>
      </c>
      <c r="BW10" s="40">
        <f>BW6+$M$10</f>
        <v>0.45624999999999982</v>
      </c>
      <c r="BX10" s="4"/>
      <c r="BY10" s="28" t="s">
        <v>27</v>
      </c>
      <c r="BZ10" s="33">
        <f>BZ9+$H$10</f>
        <v>0.47847222222222202</v>
      </c>
      <c r="CA10" s="40">
        <f>CA6+$M$10</f>
        <v>0.47708333333333314</v>
      </c>
      <c r="CB10" s="4"/>
      <c r="CC10" s="28" t="s">
        <v>27</v>
      </c>
      <c r="CD10" s="33">
        <f>CD9+$H$10</f>
        <v>0.49930555555555534</v>
      </c>
      <c r="CE10" s="40">
        <f>CE6+$M$10</f>
        <v>0.49791666666666645</v>
      </c>
      <c r="CF10" s="4"/>
      <c r="CG10" s="4"/>
      <c r="CH10" s="4"/>
      <c r="CI10" s="28" t="s">
        <v>27</v>
      </c>
      <c r="CJ10" s="33">
        <f>CJ9+$H$10</f>
        <v>0.52013888888888871</v>
      </c>
      <c r="CK10" s="40">
        <f>CK6+$M$10</f>
        <v>0.51874999999999982</v>
      </c>
      <c r="CL10" s="4"/>
      <c r="CM10" s="4"/>
      <c r="CN10" s="28" t="s">
        <v>27</v>
      </c>
      <c r="CO10" s="26" t="s">
        <v>27</v>
      </c>
      <c r="CP10" s="33">
        <f>CP9+$H$10</f>
        <v>0.54097222222222208</v>
      </c>
      <c r="CQ10" s="33">
        <f>CQ9+$H$10</f>
        <v>0.54097222222222208</v>
      </c>
      <c r="CR10" s="40">
        <f>CR6+$M$10</f>
        <v>0.53958333333333319</v>
      </c>
      <c r="CS10" s="40">
        <f>CS6+$M$10</f>
        <v>0.53958333333333319</v>
      </c>
      <c r="CT10" s="4"/>
      <c r="CU10" s="28" t="s">
        <v>27</v>
      </c>
      <c r="CV10" s="33">
        <f>CV9+$H$10</f>
        <v>0.56180555555555545</v>
      </c>
      <c r="CW10" s="33">
        <f>CW9+$H$10</f>
        <v>0.56180555555555545</v>
      </c>
      <c r="CX10" s="40">
        <f>CX6+$M$10</f>
        <v>0.56041666666666656</v>
      </c>
      <c r="CY10" s="40">
        <f>CY6+$M$10</f>
        <v>0.56041666666666656</v>
      </c>
      <c r="CZ10" s="4"/>
      <c r="DA10" s="28" t="s">
        <v>27</v>
      </c>
      <c r="DB10" s="26" t="s">
        <v>27</v>
      </c>
      <c r="DC10" s="33">
        <f>DC9+$H$10</f>
        <v>0.58263888888888882</v>
      </c>
      <c r="DD10" s="40">
        <f>DD6+$M$10</f>
        <v>0.58124999999999993</v>
      </c>
      <c r="DE10" s="4"/>
      <c r="DF10" s="28" t="s">
        <v>27</v>
      </c>
      <c r="DG10" s="33">
        <f>DG9+$H$10</f>
        <v>0.60347222222222219</v>
      </c>
      <c r="DH10" s="40">
        <f>DH6+$M$10</f>
        <v>0.6020833333333333</v>
      </c>
      <c r="DI10" s="4"/>
      <c r="DJ10" s="28" t="s">
        <v>27</v>
      </c>
      <c r="DK10" s="4"/>
      <c r="DL10" s="26" t="s">
        <v>27</v>
      </c>
      <c r="DM10" s="33">
        <f>DM9+$H$10</f>
        <v>0.62430555555555556</v>
      </c>
      <c r="DN10" s="40">
        <f>DN6+$M$10</f>
        <v>0.62291666666666667</v>
      </c>
      <c r="DO10" s="4"/>
      <c r="DP10" s="28" t="s">
        <v>27</v>
      </c>
      <c r="DQ10" s="26" t="s">
        <v>27</v>
      </c>
      <c r="DR10" s="33">
        <f>DR9+$H$10</f>
        <v>0.64513888888888893</v>
      </c>
      <c r="DS10" s="40">
        <f>DS6+$M$10</f>
        <v>0.64375000000000004</v>
      </c>
      <c r="DT10" s="4"/>
      <c r="DU10" s="28" t="s">
        <v>27</v>
      </c>
      <c r="DV10" s="26" t="s">
        <v>27</v>
      </c>
      <c r="DW10" s="33">
        <f>DW9+$H$10</f>
        <v>0.6659722222222223</v>
      </c>
      <c r="DX10" s="40">
        <f>DX6+$M$10</f>
        <v>0.66458333333333341</v>
      </c>
      <c r="DY10" s="4"/>
      <c r="DZ10" s="28" t="s">
        <v>27</v>
      </c>
      <c r="EA10" s="26" t="s">
        <v>27</v>
      </c>
      <c r="EB10" s="33">
        <f>EB9+$H$10</f>
        <v>0.68680555555555567</v>
      </c>
      <c r="EC10" s="40">
        <f>EC6+$M$10</f>
        <v>0.68541666666666679</v>
      </c>
      <c r="ED10" s="4"/>
      <c r="EE10" s="28" t="s">
        <v>27</v>
      </c>
      <c r="EF10" s="26" t="s">
        <v>27</v>
      </c>
      <c r="EG10" s="33">
        <f>EG9+$H$10</f>
        <v>0.70763888888888904</v>
      </c>
      <c r="EH10" s="40">
        <f>EH6+$M$10</f>
        <v>0.70625000000000016</v>
      </c>
      <c r="EI10" s="4"/>
      <c r="EJ10" s="28" t="s">
        <v>27</v>
      </c>
      <c r="EK10" s="26" t="s">
        <v>27</v>
      </c>
      <c r="EL10" s="33">
        <f>EL9+$H$10</f>
        <v>0.72847222222222241</v>
      </c>
      <c r="EM10" s="40">
        <f>EM6+$M$10</f>
        <v>0.72708333333333353</v>
      </c>
      <c r="EN10" s="28" t="s">
        <v>27</v>
      </c>
      <c r="EO10" s="26" t="s">
        <v>27</v>
      </c>
      <c r="EP10" s="33">
        <f>EP9+$H$10</f>
        <v>0.74930555555555578</v>
      </c>
      <c r="EQ10" s="40">
        <f>EQ6+$M$10</f>
        <v>0.7479166666666669</v>
      </c>
      <c r="ER10" s="28" t="s">
        <v>27</v>
      </c>
      <c r="ES10" s="26" t="s">
        <v>27</v>
      </c>
      <c r="ET10" s="33">
        <f>ET9+$H$10</f>
        <v>0.77013888888888915</v>
      </c>
      <c r="EU10" s="40">
        <f>EU6+$M$10</f>
        <v>0.76875000000000027</v>
      </c>
      <c r="EV10" s="28" t="s">
        <v>27</v>
      </c>
      <c r="EW10" s="26" t="s">
        <v>27</v>
      </c>
      <c r="EX10" s="33">
        <f>EX9+$H$10</f>
        <v>0.79097222222222252</v>
      </c>
      <c r="EY10" s="40">
        <f>EY6+$M$10</f>
        <v>0.78958333333333364</v>
      </c>
      <c r="EZ10" s="28" t="s">
        <v>27</v>
      </c>
      <c r="FA10" s="26" t="s">
        <v>27</v>
      </c>
      <c r="FB10" s="33">
        <f>FB9+$H$10</f>
        <v>0.81180555555555589</v>
      </c>
      <c r="FC10" s="40">
        <f>FC6+$M$10</f>
        <v>0.81041666666666701</v>
      </c>
      <c r="FD10" s="28" t="s">
        <v>27</v>
      </c>
      <c r="FE10" s="33">
        <f>FE9+$H$10</f>
        <v>0.83263888888888926</v>
      </c>
      <c r="FF10" s="40">
        <f>FF6+$M$10</f>
        <v>0.83125000000000038</v>
      </c>
      <c r="FG10" s="28" t="s">
        <v>27</v>
      </c>
      <c r="FH10" s="33">
        <f>FH9+$H$10</f>
        <v>0.85347222222222263</v>
      </c>
      <c r="FI10" s="40">
        <f>FI6+$M$10</f>
        <v>0.85208333333333375</v>
      </c>
      <c r="FJ10" s="28" t="s">
        <v>27</v>
      </c>
      <c r="FK10" s="33">
        <f>FK9+$H$10</f>
        <v>0.874305555555556</v>
      </c>
      <c r="FL10" s="40">
        <f>FL6+$M$10</f>
        <v>0.87291666666666712</v>
      </c>
      <c r="FM10" s="33">
        <f>FM9+$H$10</f>
        <v>0.89513888888888937</v>
      </c>
      <c r="FN10" s="40">
        <f>FN6+$M$10</f>
        <v>0.89375000000000049</v>
      </c>
      <c r="FO10" s="28" t="s">
        <v>27</v>
      </c>
      <c r="FP10" s="33">
        <f>FP9+$H$10</f>
        <v>0.91597222222222263</v>
      </c>
      <c r="FQ10" s="33">
        <f>FQ9+$H$10</f>
        <v>0.936805555555556</v>
      </c>
      <c r="FR10" s="28" t="s">
        <v>27</v>
      </c>
      <c r="FS10" s="33">
        <f>FS9+$H$10</f>
        <v>0.95763888888888926</v>
      </c>
      <c r="FT10" s="33">
        <f>FT9+$H$10</f>
        <v>0.97847222222222263</v>
      </c>
      <c r="FU10" s="28" t="s">
        <v>27</v>
      </c>
      <c r="FV10" s="33">
        <f>FV9+$H$10</f>
        <v>1.0201388888888896</v>
      </c>
      <c r="FW10" s="28" t="s">
        <v>27</v>
      </c>
      <c r="FX10" s="33">
        <f>FX9+$H$10</f>
        <v>1.1034722222222229</v>
      </c>
    </row>
    <row r="11" spans="1:180" x14ac:dyDescent="0.35">
      <c r="A11" s="137" t="s">
        <v>4</v>
      </c>
      <c r="B11" s="49" t="s">
        <v>65</v>
      </c>
      <c r="C11" s="58">
        <v>3.5</v>
      </c>
      <c r="D11" s="48" t="s">
        <v>27</v>
      </c>
      <c r="E11" s="48">
        <v>3.5</v>
      </c>
      <c r="F11" s="48">
        <v>3.5</v>
      </c>
      <c r="G11" s="48" t="s">
        <v>27</v>
      </c>
      <c r="H11" s="165">
        <v>3.472222222222222E-3</v>
      </c>
      <c r="I11" s="168">
        <v>4.1666666666666666E-3</v>
      </c>
      <c r="J11" s="167" t="s">
        <v>27</v>
      </c>
      <c r="K11" s="168" t="s">
        <v>27</v>
      </c>
      <c r="L11" s="167">
        <f>H11</f>
        <v>3.472222222222222E-3</v>
      </c>
      <c r="M11" s="168">
        <v>3.472222222222222E-3</v>
      </c>
      <c r="N11" s="167">
        <f t="shared" si="0"/>
        <v>3.472222222222222E-3</v>
      </c>
      <c r="O11" s="12"/>
      <c r="P11" s="13" t="s">
        <v>27</v>
      </c>
      <c r="Q11" s="114"/>
      <c r="R11" s="4"/>
      <c r="S11" s="4"/>
      <c r="T11" s="4"/>
      <c r="U11" s="4"/>
      <c r="V11" s="33">
        <f>V10+$H$11</f>
        <v>0.21111111111111108</v>
      </c>
      <c r="W11" s="4"/>
      <c r="X11" s="28" t="s">
        <v>27</v>
      </c>
      <c r="Y11" s="33">
        <f>Y10+$H$11</f>
        <v>0.23194444444444445</v>
      </c>
      <c r="Z11" s="4"/>
      <c r="AA11" s="4"/>
      <c r="AB11" s="4"/>
      <c r="AC11" s="28" t="s">
        <v>27</v>
      </c>
      <c r="AD11" s="33">
        <f>AD10+$H$11</f>
        <v>0.25277777777777782</v>
      </c>
      <c r="AE11" s="4"/>
      <c r="AF11" s="28" t="s">
        <v>27</v>
      </c>
      <c r="AG11" s="33">
        <f>AG10+$H$11</f>
        <v>0.27361111111111108</v>
      </c>
      <c r="AH11" s="40">
        <f>AH10+$M$11</f>
        <v>0.2722222222222222</v>
      </c>
      <c r="AI11" s="4"/>
      <c r="AJ11" s="28" t="s">
        <v>27</v>
      </c>
      <c r="AK11" s="33">
        <f>AK10+$H$11</f>
        <v>0.2944444444444444</v>
      </c>
      <c r="AL11" s="33">
        <f>AL10+$H$11</f>
        <v>0.2944444444444444</v>
      </c>
      <c r="AM11" s="40">
        <f>AM10+$M$11</f>
        <v>0.29305555555555551</v>
      </c>
      <c r="AN11" s="40">
        <f>AN10+$M$11</f>
        <v>0.29305555555555551</v>
      </c>
      <c r="AO11" s="24">
        <v>0.29166666666666669</v>
      </c>
      <c r="AP11" s="4"/>
      <c r="AQ11" s="85"/>
      <c r="AR11" s="28" t="s">
        <v>27</v>
      </c>
      <c r="AS11" s="33">
        <f>AS10+$H$11</f>
        <v>0.31527777777777771</v>
      </c>
      <c r="AT11" s="40">
        <f>AT10+$M$11</f>
        <v>0.31388888888888883</v>
      </c>
      <c r="AU11" s="4"/>
      <c r="AV11" s="28" t="s">
        <v>27</v>
      </c>
      <c r="AW11" s="33">
        <f>AW10+$H$11</f>
        <v>0.33611111111111103</v>
      </c>
      <c r="AX11" s="40">
        <f>AX10+$M$11</f>
        <v>0.33472222222222214</v>
      </c>
      <c r="AY11" s="4"/>
      <c r="AZ11" s="85"/>
      <c r="BA11" s="28" t="s">
        <v>27</v>
      </c>
      <c r="BB11" s="33">
        <f>BB10+$H$11</f>
        <v>0.35694444444444434</v>
      </c>
      <c r="BC11" s="40">
        <f>BC10+$M$11</f>
        <v>0.35555555555555546</v>
      </c>
      <c r="BD11" s="4"/>
      <c r="BE11" s="28" t="s">
        <v>27</v>
      </c>
      <c r="BF11" s="33">
        <f>BF10+$H$11</f>
        <v>0.37777777777777766</v>
      </c>
      <c r="BG11" s="40">
        <f>BG10+$M$11</f>
        <v>0.37638888888888877</v>
      </c>
      <c r="BH11" s="4"/>
      <c r="BI11" s="28" t="s">
        <v>27</v>
      </c>
      <c r="BJ11" s="33">
        <f>BJ10+$H$11</f>
        <v>0.39861111111111097</v>
      </c>
      <c r="BK11" s="40">
        <f>BK10+$M$11</f>
        <v>0.39722222222222209</v>
      </c>
      <c r="BL11" s="4"/>
      <c r="BM11" s="28" t="s">
        <v>27</v>
      </c>
      <c r="BN11" s="33">
        <f>BN10+$H$11</f>
        <v>0.41944444444444429</v>
      </c>
      <c r="BO11" s="40">
        <f>BO10+$M$11</f>
        <v>0.4180555555555554</v>
      </c>
      <c r="BP11" s="4"/>
      <c r="BQ11" s="28" t="s">
        <v>27</v>
      </c>
      <c r="BR11" s="33">
        <f>BR10+$H$11</f>
        <v>0.4402777777777776</v>
      </c>
      <c r="BS11" s="40">
        <f>BS10+$M$11</f>
        <v>0.43888888888888872</v>
      </c>
      <c r="BT11" s="4"/>
      <c r="BU11" s="28" t="s">
        <v>27</v>
      </c>
      <c r="BV11" s="33">
        <f>BV10+$H$11</f>
        <v>0.46111111111111092</v>
      </c>
      <c r="BW11" s="40">
        <f>BW10+$M$11</f>
        <v>0.45972222222222203</v>
      </c>
      <c r="BX11" s="4"/>
      <c r="BY11" s="28" t="s">
        <v>27</v>
      </c>
      <c r="BZ11" s="33">
        <f>BZ10+$H$11</f>
        <v>0.48194444444444423</v>
      </c>
      <c r="CA11" s="40">
        <f>CA10+$M$11</f>
        <v>0.48055555555555535</v>
      </c>
      <c r="CB11" s="4"/>
      <c r="CC11" s="28" t="s">
        <v>27</v>
      </c>
      <c r="CD11" s="33">
        <f>CD10+$H$11</f>
        <v>0.50277777777777755</v>
      </c>
      <c r="CE11" s="40">
        <f>CE10+$M$11</f>
        <v>0.50138888888888866</v>
      </c>
      <c r="CF11" s="4"/>
      <c r="CG11" s="4"/>
      <c r="CH11" s="4"/>
      <c r="CI11" s="28" t="s">
        <v>27</v>
      </c>
      <c r="CJ11" s="33">
        <f>CJ10+$H$11</f>
        <v>0.52361111111111092</v>
      </c>
      <c r="CK11" s="40">
        <f>CK10+$M$11</f>
        <v>0.52222222222222203</v>
      </c>
      <c r="CL11" s="4"/>
      <c r="CM11" s="4"/>
      <c r="CN11" s="28" t="s">
        <v>27</v>
      </c>
      <c r="CO11" s="26" t="s">
        <v>27</v>
      </c>
      <c r="CP11" s="33">
        <f>CP10+$H$11</f>
        <v>0.54444444444444429</v>
      </c>
      <c r="CQ11" s="33">
        <f>CQ10+$H$11</f>
        <v>0.54444444444444429</v>
      </c>
      <c r="CR11" s="40">
        <f>CR10+$M$11</f>
        <v>0.5430555555555554</v>
      </c>
      <c r="CS11" s="40">
        <f>CS10+$M$11</f>
        <v>0.5430555555555554</v>
      </c>
      <c r="CT11" s="4"/>
      <c r="CU11" s="28" t="s">
        <v>27</v>
      </c>
      <c r="CV11" s="33">
        <f>CV10+$H$11</f>
        <v>0.56527777777777766</v>
      </c>
      <c r="CW11" s="33">
        <f>CW10+$H$11</f>
        <v>0.56527777777777766</v>
      </c>
      <c r="CX11" s="40">
        <f>CX10+$M$11</f>
        <v>0.56388888888888877</v>
      </c>
      <c r="CY11" s="40">
        <f>CY10+$M$11</f>
        <v>0.56388888888888877</v>
      </c>
      <c r="CZ11" s="4"/>
      <c r="DA11" s="28" t="s">
        <v>27</v>
      </c>
      <c r="DB11" s="26" t="s">
        <v>27</v>
      </c>
      <c r="DC11" s="33">
        <f>DC10+$H$11</f>
        <v>0.58611111111111103</v>
      </c>
      <c r="DD11" s="40">
        <f>DD10+$M$11</f>
        <v>0.58472222222222214</v>
      </c>
      <c r="DE11" s="4"/>
      <c r="DF11" s="28" t="s">
        <v>27</v>
      </c>
      <c r="DG11" s="33">
        <f>DG10+$H$11</f>
        <v>0.6069444444444444</v>
      </c>
      <c r="DH11" s="40">
        <f>DH10+$M$11</f>
        <v>0.60555555555555551</v>
      </c>
      <c r="DI11" s="4"/>
      <c r="DJ11" s="28" t="s">
        <v>27</v>
      </c>
      <c r="DK11" s="4"/>
      <c r="DL11" s="26" t="s">
        <v>27</v>
      </c>
      <c r="DM11" s="33">
        <f>DM10+$H$11</f>
        <v>0.62777777777777777</v>
      </c>
      <c r="DN11" s="40">
        <f>DN10+$M$11</f>
        <v>0.62638888888888888</v>
      </c>
      <c r="DO11" s="4"/>
      <c r="DP11" s="28" t="s">
        <v>27</v>
      </c>
      <c r="DQ11" s="26" t="s">
        <v>27</v>
      </c>
      <c r="DR11" s="33">
        <f>DR10+$H$11</f>
        <v>0.64861111111111114</v>
      </c>
      <c r="DS11" s="40">
        <f>DS10+$M$11</f>
        <v>0.64722222222222225</v>
      </c>
      <c r="DT11" s="4"/>
      <c r="DU11" s="28" t="s">
        <v>27</v>
      </c>
      <c r="DV11" s="26" t="s">
        <v>27</v>
      </c>
      <c r="DW11" s="33">
        <f>DW10+$H$11</f>
        <v>0.66944444444444451</v>
      </c>
      <c r="DX11" s="40">
        <f>DX10+$M$11</f>
        <v>0.66805555555555562</v>
      </c>
      <c r="DY11" s="4"/>
      <c r="DZ11" s="28" t="s">
        <v>27</v>
      </c>
      <c r="EA11" s="26" t="s">
        <v>27</v>
      </c>
      <c r="EB11" s="33">
        <f>EB10+$H$11</f>
        <v>0.69027777777777788</v>
      </c>
      <c r="EC11" s="40">
        <f>EC10+$M$11</f>
        <v>0.68888888888888899</v>
      </c>
      <c r="ED11" s="4"/>
      <c r="EE11" s="28" t="s">
        <v>27</v>
      </c>
      <c r="EF11" s="26" t="s">
        <v>27</v>
      </c>
      <c r="EG11" s="33">
        <f>EG10+$H$11</f>
        <v>0.71111111111111125</v>
      </c>
      <c r="EH11" s="40">
        <f>EH10+$M$11</f>
        <v>0.70972222222222237</v>
      </c>
      <c r="EI11" s="4"/>
      <c r="EJ11" s="28" t="s">
        <v>27</v>
      </c>
      <c r="EK11" s="26" t="s">
        <v>27</v>
      </c>
      <c r="EL11" s="33">
        <f>EL10+$H$11</f>
        <v>0.73194444444444462</v>
      </c>
      <c r="EM11" s="40">
        <f>EM10+$M$11</f>
        <v>0.73055555555555574</v>
      </c>
      <c r="EN11" s="28" t="s">
        <v>27</v>
      </c>
      <c r="EO11" s="26" t="s">
        <v>27</v>
      </c>
      <c r="EP11" s="33">
        <f>EP10+$H$11</f>
        <v>0.75277777777777799</v>
      </c>
      <c r="EQ11" s="40">
        <f>EQ10+$M$11</f>
        <v>0.75138888888888911</v>
      </c>
      <c r="ER11" s="28" t="s">
        <v>27</v>
      </c>
      <c r="ES11" s="26" t="s">
        <v>27</v>
      </c>
      <c r="ET11" s="33">
        <f>ET10+$H$11</f>
        <v>0.77361111111111136</v>
      </c>
      <c r="EU11" s="40">
        <f>EU10+$M$11</f>
        <v>0.77222222222222248</v>
      </c>
      <c r="EV11" s="28" t="s">
        <v>27</v>
      </c>
      <c r="EW11" s="26" t="s">
        <v>27</v>
      </c>
      <c r="EX11" s="33">
        <f>EX10+$H$11</f>
        <v>0.79444444444444473</v>
      </c>
      <c r="EY11" s="40">
        <f>EY10+$M$11</f>
        <v>0.79305555555555585</v>
      </c>
      <c r="EZ11" s="28" t="s">
        <v>27</v>
      </c>
      <c r="FA11" s="26" t="s">
        <v>27</v>
      </c>
      <c r="FB11" s="33">
        <f>FB10+$H$11</f>
        <v>0.8152777777777781</v>
      </c>
      <c r="FC11" s="40">
        <f>FC10+$M$11</f>
        <v>0.81388888888888922</v>
      </c>
      <c r="FD11" s="28" t="s">
        <v>27</v>
      </c>
      <c r="FE11" s="33">
        <f>FE10+$H$11</f>
        <v>0.83611111111111147</v>
      </c>
      <c r="FF11" s="40">
        <f>FF10+$M$11</f>
        <v>0.83472222222222259</v>
      </c>
      <c r="FG11" s="28" t="s">
        <v>27</v>
      </c>
      <c r="FH11" s="33">
        <f>FH10+$H$11</f>
        <v>0.85694444444444484</v>
      </c>
      <c r="FI11" s="40">
        <f>FI10+$M$11</f>
        <v>0.85555555555555596</v>
      </c>
      <c r="FJ11" s="28" t="s">
        <v>27</v>
      </c>
      <c r="FK11" s="33">
        <f>FK10+$H$11</f>
        <v>0.87777777777777821</v>
      </c>
      <c r="FL11" s="40">
        <f>FL10+$M$11</f>
        <v>0.87638888888888933</v>
      </c>
      <c r="FM11" s="33">
        <f>FM10+$H$11</f>
        <v>0.89861111111111158</v>
      </c>
      <c r="FN11" s="40">
        <f>FN10+$M$11</f>
        <v>0.8972222222222227</v>
      </c>
      <c r="FO11" s="28" t="s">
        <v>27</v>
      </c>
      <c r="FP11" s="33">
        <f>FP10+$H$11</f>
        <v>0.91944444444444484</v>
      </c>
      <c r="FQ11" s="33">
        <f>FQ10+$H$11</f>
        <v>0.94027777777777821</v>
      </c>
      <c r="FR11" s="28" t="s">
        <v>27</v>
      </c>
      <c r="FS11" s="33">
        <f>FS10+$H$11</f>
        <v>0.96111111111111147</v>
      </c>
      <c r="FT11" s="33">
        <f>FT10+$H$11</f>
        <v>0.98194444444444484</v>
      </c>
      <c r="FU11" s="28" t="s">
        <v>27</v>
      </c>
      <c r="FV11" s="33">
        <f>FV10+$H$11</f>
        <v>1.0236111111111119</v>
      </c>
      <c r="FW11" s="28" t="s">
        <v>27</v>
      </c>
      <c r="FX11" s="33">
        <f>FX10+$H$11</f>
        <v>1.1069444444444452</v>
      </c>
    </row>
    <row r="12" spans="1:180" x14ac:dyDescent="0.35">
      <c r="A12" s="137" t="s">
        <v>5</v>
      </c>
      <c r="B12" s="49" t="s">
        <v>51</v>
      </c>
      <c r="C12" s="58">
        <v>1.9</v>
      </c>
      <c r="D12" s="48" t="s">
        <v>27</v>
      </c>
      <c r="E12" s="48">
        <v>1.9</v>
      </c>
      <c r="F12" s="48">
        <v>1.9</v>
      </c>
      <c r="G12" s="48" t="s">
        <v>27</v>
      </c>
      <c r="H12" s="165">
        <v>3.472222222222222E-3</v>
      </c>
      <c r="I12" s="168">
        <v>4.1666666666666666E-3</v>
      </c>
      <c r="J12" s="167" t="s">
        <v>27</v>
      </c>
      <c r="K12" s="168" t="s">
        <v>27</v>
      </c>
      <c r="L12" s="167">
        <f>H12</f>
        <v>3.472222222222222E-3</v>
      </c>
      <c r="M12" s="168">
        <v>3.472222222222222E-3</v>
      </c>
      <c r="N12" s="167">
        <f t="shared" si="0"/>
        <v>3.472222222222222E-3</v>
      </c>
      <c r="O12" s="12"/>
      <c r="P12" s="13" t="s">
        <v>27</v>
      </c>
      <c r="Q12" s="114"/>
      <c r="R12" s="4"/>
      <c r="S12" s="4"/>
      <c r="T12" s="4"/>
      <c r="U12" s="4"/>
      <c r="V12" s="33">
        <f>V11+$H$12</f>
        <v>0.21458333333333329</v>
      </c>
      <c r="W12" s="4"/>
      <c r="X12" s="28" t="s">
        <v>27</v>
      </c>
      <c r="Y12" s="33">
        <f>Y11+$H$12</f>
        <v>0.23541666666666666</v>
      </c>
      <c r="Z12" s="4"/>
      <c r="AA12" s="4"/>
      <c r="AB12" s="4"/>
      <c r="AC12" s="28" t="s">
        <v>27</v>
      </c>
      <c r="AD12" s="33">
        <f>AD11+$H$12</f>
        <v>0.25625000000000003</v>
      </c>
      <c r="AE12" s="4"/>
      <c r="AF12" s="28" t="s">
        <v>27</v>
      </c>
      <c r="AG12" s="33">
        <f>AG11+$H$12</f>
        <v>0.27708333333333329</v>
      </c>
      <c r="AH12" s="40">
        <f>AH11+$M$12</f>
        <v>0.27569444444444441</v>
      </c>
      <c r="AI12" s="4"/>
      <c r="AJ12" s="28" t="s">
        <v>27</v>
      </c>
      <c r="AK12" s="33">
        <f>AK11+$H$12</f>
        <v>0.29791666666666661</v>
      </c>
      <c r="AL12" s="33">
        <f>AL11+$H$12</f>
        <v>0.29791666666666661</v>
      </c>
      <c r="AM12" s="40">
        <f>AM11+$M$12</f>
        <v>0.29652777777777772</v>
      </c>
      <c r="AN12" s="40">
        <f>AN11+$M$12</f>
        <v>0.29652777777777772</v>
      </c>
      <c r="AO12" s="24">
        <f>AO11+$N$12</f>
        <v>0.2951388888888889</v>
      </c>
      <c r="AP12" s="4"/>
      <c r="AQ12" s="85"/>
      <c r="AR12" s="28" t="s">
        <v>27</v>
      </c>
      <c r="AS12" s="33">
        <f>AS11+$H$12</f>
        <v>0.31874999999999992</v>
      </c>
      <c r="AT12" s="40">
        <f>AT11+$M$12</f>
        <v>0.31736111111111104</v>
      </c>
      <c r="AU12" s="4"/>
      <c r="AV12" s="28" t="s">
        <v>27</v>
      </c>
      <c r="AW12" s="33">
        <f>AW11+$H$12</f>
        <v>0.33958333333333324</v>
      </c>
      <c r="AX12" s="40">
        <f>AX11+$M$12</f>
        <v>0.33819444444444435</v>
      </c>
      <c r="AY12" s="4"/>
      <c r="AZ12" s="85"/>
      <c r="BA12" s="28" t="s">
        <v>27</v>
      </c>
      <c r="BB12" s="33">
        <f>BB11+$H$12</f>
        <v>0.36041666666666655</v>
      </c>
      <c r="BC12" s="40">
        <f>BC11+$M$12</f>
        <v>0.35902777777777767</v>
      </c>
      <c r="BD12" s="4"/>
      <c r="BE12" s="28" t="s">
        <v>27</v>
      </c>
      <c r="BF12" s="33">
        <f>BF11+$H$12</f>
        <v>0.38124999999999987</v>
      </c>
      <c r="BG12" s="40">
        <f>BG11+$M$12</f>
        <v>0.37986111111111098</v>
      </c>
      <c r="BH12" s="4"/>
      <c r="BI12" s="28" t="s">
        <v>27</v>
      </c>
      <c r="BJ12" s="33">
        <f>BJ11+$H$12</f>
        <v>0.40208333333333318</v>
      </c>
      <c r="BK12" s="40">
        <f>BK11+$M$12</f>
        <v>0.4006944444444443</v>
      </c>
      <c r="BL12" s="4"/>
      <c r="BM12" s="28" t="s">
        <v>27</v>
      </c>
      <c r="BN12" s="33">
        <f>BN11+$H$12</f>
        <v>0.4229166666666665</v>
      </c>
      <c r="BO12" s="40">
        <f>BO11+$M$12</f>
        <v>0.42152777777777761</v>
      </c>
      <c r="BP12" s="4"/>
      <c r="BQ12" s="28" t="s">
        <v>27</v>
      </c>
      <c r="BR12" s="33">
        <f>BR11+$H$12</f>
        <v>0.44374999999999981</v>
      </c>
      <c r="BS12" s="40">
        <f>BS11+$M$12</f>
        <v>0.44236111111111093</v>
      </c>
      <c r="BT12" s="4"/>
      <c r="BU12" s="28" t="s">
        <v>27</v>
      </c>
      <c r="BV12" s="33">
        <f>BV11+$H$12</f>
        <v>0.46458333333333313</v>
      </c>
      <c r="BW12" s="40">
        <f>BW11+$M$12</f>
        <v>0.46319444444444424</v>
      </c>
      <c r="BX12" s="4"/>
      <c r="BY12" s="28" t="s">
        <v>27</v>
      </c>
      <c r="BZ12" s="33">
        <f>BZ11+$H$12</f>
        <v>0.48541666666666644</v>
      </c>
      <c r="CA12" s="40">
        <f>CA11+$M$12</f>
        <v>0.48402777777777756</v>
      </c>
      <c r="CB12" s="4"/>
      <c r="CC12" s="28" t="s">
        <v>27</v>
      </c>
      <c r="CD12" s="33">
        <f>CD11+$H$12</f>
        <v>0.50624999999999976</v>
      </c>
      <c r="CE12" s="40">
        <f>CE11+$M$12</f>
        <v>0.50486111111111087</v>
      </c>
      <c r="CF12" s="4"/>
      <c r="CG12" s="4"/>
      <c r="CH12" s="4"/>
      <c r="CI12" s="28" t="s">
        <v>27</v>
      </c>
      <c r="CJ12" s="33">
        <f>CJ11+$H$12</f>
        <v>0.52708333333333313</v>
      </c>
      <c r="CK12" s="40">
        <f>CK11+$M$12</f>
        <v>0.52569444444444424</v>
      </c>
      <c r="CL12" s="4"/>
      <c r="CM12" s="4"/>
      <c r="CN12" s="28" t="s">
        <v>27</v>
      </c>
      <c r="CO12" s="26" t="s">
        <v>27</v>
      </c>
      <c r="CP12" s="33">
        <f>CP11+$H$12</f>
        <v>0.5479166666666665</v>
      </c>
      <c r="CQ12" s="33">
        <f>CQ11+$H$12</f>
        <v>0.5479166666666665</v>
      </c>
      <c r="CR12" s="40">
        <f>CR11+$M$12</f>
        <v>0.54652777777777761</v>
      </c>
      <c r="CS12" s="40">
        <f>CS11+$M$12</f>
        <v>0.54652777777777761</v>
      </c>
      <c r="CT12" s="4"/>
      <c r="CU12" s="28" t="s">
        <v>27</v>
      </c>
      <c r="CV12" s="33">
        <f>CV11+$H$12</f>
        <v>0.56874999999999987</v>
      </c>
      <c r="CW12" s="33">
        <f>CW11+$H$12</f>
        <v>0.56874999999999987</v>
      </c>
      <c r="CX12" s="40">
        <f>CX11+$M$12</f>
        <v>0.56736111111111098</v>
      </c>
      <c r="CY12" s="40">
        <f>CY11+$M$12</f>
        <v>0.56736111111111098</v>
      </c>
      <c r="CZ12" s="4"/>
      <c r="DA12" s="28" t="s">
        <v>27</v>
      </c>
      <c r="DB12" s="26" t="s">
        <v>27</v>
      </c>
      <c r="DC12" s="33">
        <f>DC11+$H$12</f>
        <v>0.58958333333333324</v>
      </c>
      <c r="DD12" s="40">
        <f>DD11+$M$12</f>
        <v>0.58819444444444435</v>
      </c>
      <c r="DE12" s="4"/>
      <c r="DF12" s="28" t="s">
        <v>27</v>
      </c>
      <c r="DG12" s="33">
        <f>DG11+$H$12</f>
        <v>0.61041666666666661</v>
      </c>
      <c r="DH12" s="40">
        <f>DH11+$M$12</f>
        <v>0.60902777777777772</v>
      </c>
      <c r="DI12" s="4"/>
      <c r="DJ12" s="28" t="s">
        <v>27</v>
      </c>
      <c r="DK12" s="4"/>
      <c r="DL12" s="26" t="s">
        <v>27</v>
      </c>
      <c r="DM12" s="33">
        <f>DM11+$H$12</f>
        <v>0.63124999999999998</v>
      </c>
      <c r="DN12" s="40">
        <f>DN11+$M$12</f>
        <v>0.62986111111111109</v>
      </c>
      <c r="DO12" s="4"/>
      <c r="DP12" s="28" t="s">
        <v>27</v>
      </c>
      <c r="DQ12" s="26" t="s">
        <v>27</v>
      </c>
      <c r="DR12" s="33">
        <f>DR11+$H$12</f>
        <v>0.65208333333333335</v>
      </c>
      <c r="DS12" s="40">
        <f>DS11+$M$12</f>
        <v>0.65069444444444446</v>
      </c>
      <c r="DT12" s="4"/>
      <c r="DU12" s="28" t="s">
        <v>27</v>
      </c>
      <c r="DV12" s="26" t="s">
        <v>27</v>
      </c>
      <c r="DW12" s="33">
        <f>DW11+$H$12</f>
        <v>0.67291666666666672</v>
      </c>
      <c r="DX12" s="40">
        <f>DX11+$M$12</f>
        <v>0.67152777777777783</v>
      </c>
      <c r="DY12" s="4"/>
      <c r="DZ12" s="28" t="s">
        <v>27</v>
      </c>
      <c r="EA12" s="26" t="s">
        <v>27</v>
      </c>
      <c r="EB12" s="33">
        <f>EB11+$H$12</f>
        <v>0.69375000000000009</v>
      </c>
      <c r="EC12" s="40">
        <f>EC11+$M$12</f>
        <v>0.6923611111111112</v>
      </c>
      <c r="ED12" s="4"/>
      <c r="EE12" s="28" t="s">
        <v>27</v>
      </c>
      <c r="EF12" s="26" t="s">
        <v>27</v>
      </c>
      <c r="EG12" s="33">
        <f>EG11+$H$12</f>
        <v>0.71458333333333346</v>
      </c>
      <c r="EH12" s="40">
        <f>EH11+$M$12</f>
        <v>0.71319444444444458</v>
      </c>
      <c r="EI12" s="4"/>
      <c r="EJ12" s="28" t="s">
        <v>27</v>
      </c>
      <c r="EK12" s="26" t="s">
        <v>27</v>
      </c>
      <c r="EL12" s="33">
        <f>EL11+$H$12</f>
        <v>0.73541666666666683</v>
      </c>
      <c r="EM12" s="40">
        <f>EM11+$M$12</f>
        <v>0.73402777777777795</v>
      </c>
      <c r="EN12" s="28" t="s">
        <v>27</v>
      </c>
      <c r="EO12" s="26" t="s">
        <v>27</v>
      </c>
      <c r="EP12" s="33">
        <f>EP11+$H$12</f>
        <v>0.7562500000000002</v>
      </c>
      <c r="EQ12" s="40">
        <f>EQ11+$M$12</f>
        <v>0.75486111111111132</v>
      </c>
      <c r="ER12" s="28" t="s">
        <v>27</v>
      </c>
      <c r="ES12" s="26" t="s">
        <v>27</v>
      </c>
      <c r="ET12" s="33">
        <f>ET11+$H$12</f>
        <v>0.77708333333333357</v>
      </c>
      <c r="EU12" s="40">
        <f>EU11+$M$12</f>
        <v>0.77569444444444469</v>
      </c>
      <c r="EV12" s="28" t="s">
        <v>27</v>
      </c>
      <c r="EW12" s="26" t="s">
        <v>27</v>
      </c>
      <c r="EX12" s="33">
        <f>EX11+$H$12</f>
        <v>0.79791666666666694</v>
      </c>
      <c r="EY12" s="40">
        <f>EY11+$M$12</f>
        <v>0.79652777777777806</v>
      </c>
      <c r="EZ12" s="28" t="s">
        <v>27</v>
      </c>
      <c r="FA12" s="26" t="s">
        <v>27</v>
      </c>
      <c r="FB12" s="33">
        <f>FB11+$H$12</f>
        <v>0.81875000000000031</v>
      </c>
      <c r="FC12" s="40">
        <f>FC11+$M$12</f>
        <v>0.81736111111111143</v>
      </c>
      <c r="FD12" s="28" t="s">
        <v>27</v>
      </c>
      <c r="FE12" s="33">
        <f>FE11+$H$12</f>
        <v>0.83958333333333368</v>
      </c>
      <c r="FF12" s="40">
        <f>FF11+$M$12</f>
        <v>0.8381944444444448</v>
      </c>
      <c r="FG12" s="28" t="s">
        <v>27</v>
      </c>
      <c r="FH12" s="33">
        <f>FH11+$H$12</f>
        <v>0.86041666666666705</v>
      </c>
      <c r="FI12" s="40">
        <f>FI11+$M$12</f>
        <v>0.85902777777777817</v>
      </c>
      <c r="FJ12" s="28" t="s">
        <v>27</v>
      </c>
      <c r="FK12" s="33">
        <f>FK11+$H$12</f>
        <v>0.88125000000000042</v>
      </c>
      <c r="FL12" s="40">
        <f>FL11+$M$12</f>
        <v>0.87986111111111154</v>
      </c>
      <c r="FM12" s="33">
        <f>FM11+$H$12</f>
        <v>0.90208333333333379</v>
      </c>
      <c r="FN12" s="40">
        <f>FN11+$M$12</f>
        <v>0.90069444444444491</v>
      </c>
      <c r="FO12" s="28" t="s">
        <v>27</v>
      </c>
      <c r="FP12" s="33">
        <f>FP11+$H$12</f>
        <v>0.92291666666666705</v>
      </c>
      <c r="FQ12" s="33">
        <f>FQ11+$H$12</f>
        <v>0.94375000000000042</v>
      </c>
      <c r="FR12" s="28" t="s">
        <v>27</v>
      </c>
      <c r="FS12" s="33">
        <f>FS11+$H$12</f>
        <v>0.96458333333333368</v>
      </c>
      <c r="FT12" s="33">
        <f>FT11+$H$12</f>
        <v>0.98541666666666705</v>
      </c>
      <c r="FU12" s="28" t="s">
        <v>27</v>
      </c>
      <c r="FV12" s="33">
        <f>FV11+$H$12</f>
        <v>1.0270833333333342</v>
      </c>
      <c r="FW12" s="28" t="s">
        <v>27</v>
      </c>
      <c r="FX12" s="33">
        <f>FX11+$H$12</f>
        <v>1.1104166666666675</v>
      </c>
    </row>
    <row r="13" spans="1:180" x14ac:dyDescent="0.35">
      <c r="A13" s="137" t="s">
        <v>6</v>
      </c>
      <c r="B13" s="49" t="s">
        <v>24</v>
      </c>
      <c r="C13" s="58">
        <v>2.6</v>
      </c>
      <c r="D13" s="48">
        <v>18.100000000000001</v>
      </c>
      <c r="E13" s="48">
        <v>2.6</v>
      </c>
      <c r="F13" s="48">
        <v>2.6</v>
      </c>
      <c r="G13" s="48" t="s">
        <v>27</v>
      </c>
      <c r="H13" s="165">
        <v>3.472222222222222E-3</v>
      </c>
      <c r="I13" s="168">
        <v>2.7777777777777779E-3</v>
      </c>
      <c r="J13" s="167">
        <v>1.5277777777777777E-2</v>
      </c>
      <c r="K13" s="168">
        <v>1.5277777777777777E-2</v>
      </c>
      <c r="L13" s="167">
        <f>H13</f>
        <v>3.472222222222222E-3</v>
      </c>
      <c r="M13" s="168">
        <v>3.472222222222222E-3</v>
      </c>
      <c r="N13" s="167">
        <f t="shared" si="0"/>
        <v>3.472222222222222E-3</v>
      </c>
      <c r="O13" s="12"/>
      <c r="P13" s="13" t="s">
        <v>27</v>
      </c>
      <c r="Q13" s="114"/>
      <c r="R13" s="4"/>
      <c r="S13" s="4"/>
      <c r="T13" s="4"/>
      <c r="U13" s="4"/>
      <c r="V13" s="33">
        <f>V12+$H$13</f>
        <v>0.2180555555555555</v>
      </c>
      <c r="W13" s="4"/>
      <c r="X13" s="28" t="s">
        <v>27</v>
      </c>
      <c r="Y13" s="33">
        <f>Y12+$H$13</f>
        <v>0.23888888888888887</v>
      </c>
      <c r="Z13" s="4"/>
      <c r="AA13" s="4"/>
      <c r="AB13" s="4"/>
      <c r="AC13" s="28" t="s">
        <v>27</v>
      </c>
      <c r="AD13" s="33">
        <f>AD12+$H$13</f>
        <v>0.25972222222222224</v>
      </c>
      <c r="AE13" s="4"/>
      <c r="AF13" s="28" t="s">
        <v>27</v>
      </c>
      <c r="AG13" s="33">
        <f>AG12+$H$13</f>
        <v>0.2805555555555555</v>
      </c>
      <c r="AH13" s="40">
        <f>AH12+$M$13</f>
        <v>0.27916666666666662</v>
      </c>
      <c r="AI13" s="4"/>
      <c r="AJ13" s="28" t="s">
        <v>27</v>
      </c>
      <c r="AK13" s="33">
        <f>AK12+$H$13</f>
        <v>0.30138888888888882</v>
      </c>
      <c r="AL13" s="33">
        <f>AL12+$H$13</f>
        <v>0.30138888888888882</v>
      </c>
      <c r="AM13" s="40">
        <f>AM12+$M$13</f>
        <v>0.29999999999999993</v>
      </c>
      <c r="AN13" s="40">
        <f>AN12+$M$13</f>
        <v>0.29999999999999993</v>
      </c>
      <c r="AO13" s="24">
        <f>AO12+$N$13</f>
        <v>0.2986111111111111</v>
      </c>
      <c r="AP13" s="4"/>
      <c r="AQ13" s="85"/>
      <c r="AR13" s="28" t="s">
        <v>27</v>
      </c>
      <c r="AS13" s="33">
        <f>AS12+$H$13</f>
        <v>0.32222222222222213</v>
      </c>
      <c r="AT13" s="40">
        <f>AT12+$M$13</f>
        <v>0.32083333333333325</v>
      </c>
      <c r="AU13" s="4"/>
      <c r="AV13" s="28" t="s">
        <v>27</v>
      </c>
      <c r="AW13" s="33">
        <f>AW12+$H$13</f>
        <v>0.34305555555555545</v>
      </c>
      <c r="AX13" s="40">
        <f>AX12+$M$13</f>
        <v>0.34166666666666656</v>
      </c>
      <c r="AY13" s="4"/>
      <c r="AZ13" s="85"/>
      <c r="BA13" s="28" t="s">
        <v>27</v>
      </c>
      <c r="BB13" s="33">
        <f>BB12+$H$13</f>
        <v>0.36388888888888876</v>
      </c>
      <c r="BC13" s="40">
        <f>BC12+$M$13</f>
        <v>0.36249999999999988</v>
      </c>
      <c r="BD13" s="4"/>
      <c r="BE13" s="28" t="s">
        <v>27</v>
      </c>
      <c r="BF13" s="33">
        <f>BF12+$H$13</f>
        <v>0.38472222222222208</v>
      </c>
      <c r="BG13" s="40">
        <f>BG12+$M$13</f>
        <v>0.38333333333333319</v>
      </c>
      <c r="BH13" s="4"/>
      <c r="BI13" s="28" t="s">
        <v>27</v>
      </c>
      <c r="BJ13" s="33">
        <f>BJ12+$H$13</f>
        <v>0.40555555555555539</v>
      </c>
      <c r="BK13" s="40">
        <f>BK12+$M$13</f>
        <v>0.40416666666666651</v>
      </c>
      <c r="BL13" s="4"/>
      <c r="BM13" s="28" t="s">
        <v>27</v>
      </c>
      <c r="BN13" s="33">
        <f>BN12+$H$13</f>
        <v>0.42638888888888871</v>
      </c>
      <c r="BO13" s="40">
        <f>BO12+$M$13</f>
        <v>0.42499999999999982</v>
      </c>
      <c r="BP13" s="4"/>
      <c r="BQ13" s="28" t="s">
        <v>27</v>
      </c>
      <c r="BR13" s="33">
        <f>BR12+$H$13</f>
        <v>0.44722222222222202</v>
      </c>
      <c r="BS13" s="40">
        <f>BS12+$M$13</f>
        <v>0.44583333333333314</v>
      </c>
      <c r="BT13" s="4"/>
      <c r="BU13" s="28" t="s">
        <v>27</v>
      </c>
      <c r="BV13" s="33">
        <f>BV12+$H$13</f>
        <v>0.46805555555555534</v>
      </c>
      <c r="BW13" s="40">
        <f>BW12+$M$13</f>
        <v>0.46666666666666645</v>
      </c>
      <c r="BX13" s="4"/>
      <c r="BY13" s="28" t="s">
        <v>27</v>
      </c>
      <c r="BZ13" s="33">
        <f>BZ12+$H$13</f>
        <v>0.48888888888888865</v>
      </c>
      <c r="CA13" s="40">
        <f>CA12+$M$13</f>
        <v>0.48749999999999977</v>
      </c>
      <c r="CB13" s="4"/>
      <c r="CC13" s="28" t="s">
        <v>27</v>
      </c>
      <c r="CD13" s="33">
        <f>CD12+$H$13</f>
        <v>0.50972222222222197</v>
      </c>
      <c r="CE13" s="40">
        <f>CE12+$M$13</f>
        <v>0.50833333333333308</v>
      </c>
      <c r="CF13" s="4"/>
      <c r="CG13" s="4"/>
      <c r="CH13" s="4"/>
      <c r="CI13" s="28" t="s">
        <v>27</v>
      </c>
      <c r="CJ13" s="33">
        <f>CJ12+$H$13</f>
        <v>0.53055555555555534</v>
      </c>
      <c r="CK13" s="40">
        <f>CK12+$M$13</f>
        <v>0.52916666666666645</v>
      </c>
      <c r="CL13" s="4"/>
      <c r="CM13" s="4"/>
      <c r="CN13" s="28" t="s">
        <v>27</v>
      </c>
      <c r="CO13" s="26">
        <f>CO7+$J$13</f>
        <v>0.54999999999999993</v>
      </c>
      <c r="CP13" s="33">
        <f>CP12+$H$13</f>
        <v>0.55138888888888871</v>
      </c>
      <c r="CQ13" s="33">
        <f>CQ12+$H$13</f>
        <v>0.55138888888888871</v>
      </c>
      <c r="CR13" s="40">
        <f>CR12+$M$13</f>
        <v>0.54999999999999982</v>
      </c>
      <c r="CS13" s="40">
        <f>CS12+$M$13</f>
        <v>0.54999999999999982</v>
      </c>
      <c r="CT13" s="4"/>
      <c r="CU13" s="28" t="s">
        <v>27</v>
      </c>
      <c r="CV13" s="33">
        <f>CV12+$H$13</f>
        <v>0.57222222222222208</v>
      </c>
      <c r="CW13" s="33">
        <f>CW12+$H$13</f>
        <v>0.57222222222222208</v>
      </c>
      <c r="CX13" s="40">
        <f>CX12+$M$13</f>
        <v>0.57083333333333319</v>
      </c>
      <c r="CY13" s="40">
        <f>CY12+$M$13</f>
        <v>0.57083333333333319</v>
      </c>
      <c r="CZ13" s="4"/>
      <c r="DA13" s="28" t="s">
        <v>27</v>
      </c>
      <c r="DB13" s="26">
        <f>DB7+$J$13</f>
        <v>0.59166666666666656</v>
      </c>
      <c r="DC13" s="33">
        <f>DC12+$H$13</f>
        <v>0.59305555555555545</v>
      </c>
      <c r="DD13" s="40">
        <f>DD12+$M$13</f>
        <v>0.59166666666666656</v>
      </c>
      <c r="DE13" s="4"/>
      <c r="DF13" s="28" t="s">
        <v>27</v>
      </c>
      <c r="DG13" s="33">
        <f>DG12+$H$13</f>
        <v>0.61388888888888882</v>
      </c>
      <c r="DH13" s="40">
        <f>DH12+$M$13</f>
        <v>0.61249999999999993</v>
      </c>
      <c r="DI13" s="4"/>
      <c r="DJ13" s="28" t="s">
        <v>27</v>
      </c>
      <c r="DK13" s="4"/>
      <c r="DL13" s="26">
        <f>DL7+$J$13</f>
        <v>0.63333333333333319</v>
      </c>
      <c r="DM13" s="33">
        <f>DM12+$H$13</f>
        <v>0.63472222222222219</v>
      </c>
      <c r="DN13" s="40">
        <f>DN12+$M$13</f>
        <v>0.6333333333333333</v>
      </c>
      <c r="DO13" s="4"/>
      <c r="DP13" s="28" t="s">
        <v>27</v>
      </c>
      <c r="DQ13" s="26">
        <f>DQ7+$J$13</f>
        <v>0.65416666666666656</v>
      </c>
      <c r="DR13" s="33">
        <f>DR12+$H$13</f>
        <v>0.65555555555555556</v>
      </c>
      <c r="DS13" s="40">
        <f>DS12+$M$13</f>
        <v>0.65416666666666667</v>
      </c>
      <c r="DT13" s="4"/>
      <c r="DU13" s="28" t="s">
        <v>27</v>
      </c>
      <c r="DV13" s="26">
        <f>DV7+$J$13</f>
        <v>0.67499999999999993</v>
      </c>
      <c r="DW13" s="33">
        <f>DW12+$H$13</f>
        <v>0.67638888888888893</v>
      </c>
      <c r="DX13" s="40">
        <f>DX12+$M$13</f>
        <v>0.67500000000000004</v>
      </c>
      <c r="DY13" s="4"/>
      <c r="DZ13" s="28" t="s">
        <v>27</v>
      </c>
      <c r="EA13" s="26">
        <f>EA7+$J$13</f>
        <v>0.6958333333333333</v>
      </c>
      <c r="EB13" s="33">
        <f>EB12+$H$13</f>
        <v>0.6972222222222223</v>
      </c>
      <c r="EC13" s="40">
        <f>EC12+$M$13</f>
        <v>0.69583333333333341</v>
      </c>
      <c r="ED13" s="4"/>
      <c r="EE13" s="28" t="s">
        <v>27</v>
      </c>
      <c r="EF13" s="26">
        <f>EF7+$J$13</f>
        <v>0.71666666666666667</v>
      </c>
      <c r="EG13" s="33">
        <f>EG12+$H$13</f>
        <v>0.71805555555555567</v>
      </c>
      <c r="EH13" s="40">
        <f>EH12+$M$13</f>
        <v>0.71666666666666679</v>
      </c>
      <c r="EI13" s="4"/>
      <c r="EJ13" s="28" t="s">
        <v>27</v>
      </c>
      <c r="EK13" s="26">
        <f>EK7+$J$13</f>
        <v>0.73750000000000004</v>
      </c>
      <c r="EL13" s="33">
        <f>EL12+$H$13</f>
        <v>0.73888888888888904</v>
      </c>
      <c r="EM13" s="40">
        <f>EM12+$M$13</f>
        <v>0.73750000000000016</v>
      </c>
      <c r="EN13" s="28" t="s">
        <v>27</v>
      </c>
      <c r="EO13" s="26">
        <f>EO7+$J$13</f>
        <v>0.75833333333333341</v>
      </c>
      <c r="EP13" s="33">
        <f>EP12+$H$13</f>
        <v>0.75972222222222241</v>
      </c>
      <c r="EQ13" s="40">
        <f>EQ12+$M$13</f>
        <v>0.75833333333333353</v>
      </c>
      <c r="ER13" s="28" t="s">
        <v>27</v>
      </c>
      <c r="ES13" s="26">
        <f>ES7+$J$13</f>
        <v>0.77916666666666679</v>
      </c>
      <c r="ET13" s="33">
        <f>ET12+$H$13</f>
        <v>0.78055555555555578</v>
      </c>
      <c r="EU13" s="40">
        <f>EU12+$M$13</f>
        <v>0.7791666666666669</v>
      </c>
      <c r="EV13" s="28" t="s">
        <v>27</v>
      </c>
      <c r="EW13" s="26">
        <f>EW7+$J$13</f>
        <v>0.80000000000000016</v>
      </c>
      <c r="EX13" s="33">
        <f>EX12+$H$13</f>
        <v>0.80138888888888915</v>
      </c>
      <c r="EY13" s="40">
        <f>EY12+$M$13</f>
        <v>0.80000000000000027</v>
      </c>
      <c r="EZ13" s="28" t="s">
        <v>27</v>
      </c>
      <c r="FA13" s="26">
        <f>FA7+$J$13</f>
        <v>0.82083333333333353</v>
      </c>
      <c r="FB13" s="33">
        <f>FB12+$H$13</f>
        <v>0.82222222222222252</v>
      </c>
      <c r="FC13" s="40">
        <f>FC12+$M$13</f>
        <v>0.82083333333333364</v>
      </c>
      <c r="FD13" s="28" t="s">
        <v>27</v>
      </c>
      <c r="FE13" s="33">
        <f>FE12+$H$13</f>
        <v>0.84305555555555589</v>
      </c>
      <c r="FF13" s="40">
        <f>FF12+$M$13</f>
        <v>0.84166666666666701</v>
      </c>
      <c r="FG13" s="28" t="s">
        <v>27</v>
      </c>
      <c r="FH13" s="33">
        <f>FH12+$H$13</f>
        <v>0.86388888888888926</v>
      </c>
      <c r="FI13" s="40">
        <f>FI12+$M$13</f>
        <v>0.86250000000000038</v>
      </c>
      <c r="FJ13" s="28" t="s">
        <v>27</v>
      </c>
      <c r="FK13" s="33">
        <f>FK12+$H$13</f>
        <v>0.88472222222222263</v>
      </c>
      <c r="FL13" s="40">
        <f>FL12+$M$13</f>
        <v>0.88333333333333375</v>
      </c>
      <c r="FM13" s="33">
        <f>FM12+$H$13</f>
        <v>0.905555555555556</v>
      </c>
      <c r="FN13" s="40">
        <f>FN12+$M$13</f>
        <v>0.90416666666666712</v>
      </c>
      <c r="FO13" s="28" t="s">
        <v>27</v>
      </c>
      <c r="FP13" s="33">
        <f>FP12+$H$13</f>
        <v>0.92638888888888926</v>
      </c>
      <c r="FQ13" s="33">
        <f>FQ12+$H$13</f>
        <v>0.94722222222222263</v>
      </c>
      <c r="FR13" s="28" t="s">
        <v>27</v>
      </c>
      <c r="FS13" s="33">
        <f>FS12+$H$13</f>
        <v>0.96805555555555589</v>
      </c>
      <c r="FT13" s="33">
        <f>FT12+$H$13</f>
        <v>0.98888888888888926</v>
      </c>
      <c r="FU13" s="28" t="s">
        <v>27</v>
      </c>
      <c r="FV13" s="33">
        <f>FV12+$H$13</f>
        <v>1.0305555555555566</v>
      </c>
      <c r="FW13" s="28" t="s">
        <v>27</v>
      </c>
      <c r="FX13" s="33">
        <f>FX12+$H$13</f>
        <v>1.1138888888888898</v>
      </c>
    </row>
    <row r="14" spans="1:180" x14ac:dyDescent="0.35">
      <c r="A14" s="137" t="s">
        <v>7</v>
      </c>
      <c r="B14" s="49" t="s">
        <v>36</v>
      </c>
      <c r="C14" s="58">
        <v>1.9</v>
      </c>
      <c r="D14" s="48">
        <f>C14</f>
        <v>1.9</v>
      </c>
      <c r="E14" s="48">
        <v>1.9</v>
      </c>
      <c r="F14" s="48">
        <v>1.9</v>
      </c>
      <c r="G14" s="48" t="s">
        <v>27</v>
      </c>
      <c r="H14" s="165">
        <v>2.0833333333333333E-3</v>
      </c>
      <c r="I14" s="168">
        <f t="shared" ref="I14:N15" si="1">H14</f>
        <v>2.0833333333333333E-3</v>
      </c>
      <c r="J14" s="169">
        <f t="shared" si="1"/>
        <v>2.0833333333333333E-3</v>
      </c>
      <c r="K14" s="168">
        <f t="shared" si="1"/>
        <v>2.0833333333333333E-3</v>
      </c>
      <c r="L14" s="169">
        <f t="shared" si="1"/>
        <v>2.0833333333333333E-3</v>
      </c>
      <c r="M14" s="168">
        <f t="shared" si="1"/>
        <v>2.0833333333333333E-3</v>
      </c>
      <c r="N14" s="169">
        <f t="shared" si="1"/>
        <v>2.0833333333333333E-3</v>
      </c>
      <c r="O14" s="53"/>
      <c r="P14" s="13" t="s">
        <v>27</v>
      </c>
      <c r="Q14" s="114"/>
      <c r="R14" s="4"/>
      <c r="S14" s="4"/>
      <c r="T14" s="4"/>
      <c r="U14" s="4"/>
      <c r="V14" s="33">
        <f>V13+$H$14</f>
        <v>0.22013888888888883</v>
      </c>
      <c r="W14" s="4"/>
      <c r="X14" s="28" t="s">
        <v>27</v>
      </c>
      <c r="Y14" s="33">
        <f>Y13+$H$14</f>
        <v>0.2409722222222222</v>
      </c>
      <c r="Z14" s="4"/>
      <c r="AA14" s="4"/>
      <c r="AB14" s="4"/>
      <c r="AC14" s="28" t="s">
        <v>27</v>
      </c>
      <c r="AD14" s="33">
        <f>AD13+$H$14</f>
        <v>0.26180555555555557</v>
      </c>
      <c r="AE14" s="4"/>
      <c r="AF14" s="28" t="s">
        <v>27</v>
      </c>
      <c r="AG14" s="33">
        <f>AG13+$H$14</f>
        <v>0.28263888888888883</v>
      </c>
      <c r="AH14" s="40">
        <f>AH13+$M$14</f>
        <v>0.28124999999999994</v>
      </c>
      <c r="AI14" s="4"/>
      <c r="AJ14" s="28" t="s">
        <v>27</v>
      </c>
      <c r="AK14" s="33">
        <f>AK13+$H$14</f>
        <v>0.30347222222222214</v>
      </c>
      <c r="AL14" s="33">
        <f>AL13+$H$14</f>
        <v>0.30347222222222214</v>
      </c>
      <c r="AM14" s="40">
        <f>AM13+$M$14</f>
        <v>0.30208333333333326</v>
      </c>
      <c r="AN14" s="40">
        <f>AN13+$M$14</f>
        <v>0.30208333333333326</v>
      </c>
      <c r="AO14" s="24">
        <f>AO13+$N$14</f>
        <v>0.30069444444444443</v>
      </c>
      <c r="AP14" s="4"/>
      <c r="AQ14" s="85"/>
      <c r="AR14" s="28" t="s">
        <v>27</v>
      </c>
      <c r="AS14" s="33">
        <f>AS13+$H$14</f>
        <v>0.32430555555555546</v>
      </c>
      <c r="AT14" s="40">
        <f>AT13+$M$14</f>
        <v>0.32291666666666657</v>
      </c>
      <c r="AU14" s="4"/>
      <c r="AV14" s="28" t="s">
        <v>27</v>
      </c>
      <c r="AW14" s="33">
        <f>AW13+$H$14</f>
        <v>0.34513888888888877</v>
      </c>
      <c r="AX14" s="40">
        <f>AX13+$M$14</f>
        <v>0.34374999999999989</v>
      </c>
      <c r="AY14" s="4"/>
      <c r="AZ14" s="85"/>
      <c r="BA14" s="28" t="s">
        <v>27</v>
      </c>
      <c r="BB14" s="33">
        <f>BB13+$H$14</f>
        <v>0.36597222222222209</v>
      </c>
      <c r="BC14" s="40">
        <f>BC13+$M$14</f>
        <v>0.3645833333333332</v>
      </c>
      <c r="BD14" s="4"/>
      <c r="BE14" s="28" t="s">
        <v>27</v>
      </c>
      <c r="BF14" s="33">
        <f>BF13+$H$14</f>
        <v>0.3868055555555554</v>
      </c>
      <c r="BG14" s="40">
        <f>BG13+$M$14</f>
        <v>0.38541666666666652</v>
      </c>
      <c r="BH14" s="4"/>
      <c r="BI14" s="28" t="s">
        <v>27</v>
      </c>
      <c r="BJ14" s="33">
        <f>BJ13+$H$14</f>
        <v>0.40763888888888872</v>
      </c>
      <c r="BK14" s="40">
        <f>BK13+$M$14</f>
        <v>0.40624999999999983</v>
      </c>
      <c r="BL14" s="4"/>
      <c r="BM14" s="28" t="s">
        <v>27</v>
      </c>
      <c r="BN14" s="33">
        <f>BN13+$H$14</f>
        <v>0.42847222222222203</v>
      </c>
      <c r="BO14" s="40">
        <f>BO13+$M$14</f>
        <v>0.42708333333333315</v>
      </c>
      <c r="BP14" s="4"/>
      <c r="BQ14" s="28" t="s">
        <v>27</v>
      </c>
      <c r="BR14" s="33">
        <f>BR13+$H$14</f>
        <v>0.44930555555555535</v>
      </c>
      <c r="BS14" s="40">
        <f>BS13+$M$14</f>
        <v>0.44791666666666646</v>
      </c>
      <c r="BT14" s="4"/>
      <c r="BU14" s="28" t="s">
        <v>27</v>
      </c>
      <c r="BV14" s="33">
        <f>BV13+$H$14</f>
        <v>0.47013888888888866</v>
      </c>
      <c r="BW14" s="40">
        <f>BW13+$M$14</f>
        <v>0.46874999999999978</v>
      </c>
      <c r="BX14" s="4"/>
      <c r="BY14" s="28" t="s">
        <v>27</v>
      </c>
      <c r="BZ14" s="33">
        <f>BZ13+$H$14</f>
        <v>0.49097222222222198</v>
      </c>
      <c r="CA14" s="40">
        <f>CA13+$M$14</f>
        <v>0.48958333333333309</v>
      </c>
      <c r="CB14" s="4"/>
      <c r="CC14" s="28" t="s">
        <v>27</v>
      </c>
      <c r="CD14" s="33">
        <f>CD13+$H$14</f>
        <v>0.51180555555555529</v>
      </c>
      <c r="CE14" s="40">
        <f>CE13+$M$14</f>
        <v>0.51041666666666641</v>
      </c>
      <c r="CF14" s="4"/>
      <c r="CG14" s="4"/>
      <c r="CH14" s="4"/>
      <c r="CI14" s="28" t="s">
        <v>27</v>
      </c>
      <c r="CJ14" s="33">
        <f>CJ13+$H$14</f>
        <v>0.53263888888888866</v>
      </c>
      <c r="CK14" s="40">
        <f>CK13+$M$14</f>
        <v>0.53124999999999978</v>
      </c>
      <c r="CL14" s="4"/>
      <c r="CM14" s="4"/>
      <c r="CN14" s="28" t="s">
        <v>27</v>
      </c>
      <c r="CO14" s="26">
        <f>CO13+$J$14</f>
        <v>0.55208333333333326</v>
      </c>
      <c r="CP14" s="33">
        <f>CP13+$H$14</f>
        <v>0.55347222222222203</v>
      </c>
      <c r="CQ14" s="33">
        <f>CQ13+$H$14</f>
        <v>0.55347222222222203</v>
      </c>
      <c r="CR14" s="40">
        <f>CR13+$M$14</f>
        <v>0.55208333333333315</v>
      </c>
      <c r="CS14" s="40">
        <f>CS13+$M$14</f>
        <v>0.55208333333333315</v>
      </c>
      <c r="CT14" s="4"/>
      <c r="CU14" s="28" t="s">
        <v>27</v>
      </c>
      <c r="CV14" s="33">
        <f>CV13+$H$14</f>
        <v>0.5743055555555554</v>
      </c>
      <c r="CW14" s="33">
        <f>CW13+$H$14</f>
        <v>0.5743055555555554</v>
      </c>
      <c r="CX14" s="40">
        <f>CX13+$M$14</f>
        <v>0.57291666666666652</v>
      </c>
      <c r="CY14" s="40">
        <f>CY13+$M$14</f>
        <v>0.57291666666666652</v>
      </c>
      <c r="CZ14" s="4"/>
      <c r="DA14" s="28" t="s">
        <v>27</v>
      </c>
      <c r="DB14" s="26">
        <f>DB13+$J$14</f>
        <v>0.59374999999999989</v>
      </c>
      <c r="DC14" s="33">
        <f>DC13+$H$14</f>
        <v>0.59513888888888877</v>
      </c>
      <c r="DD14" s="40">
        <f>DD13+$M$14</f>
        <v>0.59374999999999989</v>
      </c>
      <c r="DE14" s="4"/>
      <c r="DF14" s="28" t="s">
        <v>27</v>
      </c>
      <c r="DG14" s="33">
        <f>DG13+$H$14</f>
        <v>0.61597222222222214</v>
      </c>
      <c r="DH14" s="40">
        <f>DH13+$M$14</f>
        <v>0.61458333333333326</v>
      </c>
      <c r="DI14" s="4"/>
      <c r="DJ14" s="28" t="s">
        <v>27</v>
      </c>
      <c r="DK14" s="4"/>
      <c r="DL14" s="26">
        <f>DL13+$J$14</f>
        <v>0.63541666666666652</v>
      </c>
      <c r="DM14" s="33">
        <f>DM13+$H$14</f>
        <v>0.63680555555555551</v>
      </c>
      <c r="DN14" s="40">
        <f>DN13+$M$14</f>
        <v>0.63541666666666663</v>
      </c>
      <c r="DO14" s="4"/>
      <c r="DP14" s="28" t="s">
        <v>27</v>
      </c>
      <c r="DQ14" s="26">
        <f>DQ13+$J$14</f>
        <v>0.65624999999999989</v>
      </c>
      <c r="DR14" s="33">
        <f>DR13+$H$14</f>
        <v>0.65763888888888888</v>
      </c>
      <c r="DS14" s="40">
        <f>DS13+$M$14</f>
        <v>0.65625</v>
      </c>
      <c r="DT14" s="4"/>
      <c r="DU14" s="28" t="s">
        <v>27</v>
      </c>
      <c r="DV14" s="26">
        <f>DV13+$J$14</f>
        <v>0.67708333333333326</v>
      </c>
      <c r="DW14" s="33">
        <f>DW13+$H$14</f>
        <v>0.67847222222222225</v>
      </c>
      <c r="DX14" s="40">
        <f>DX13+$M$14</f>
        <v>0.67708333333333337</v>
      </c>
      <c r="DY14" s="4"/>
      <c r="DZ14" s="28" t="s">
        <v>27</v>
      </c>
      <c r="EA14" s="26">
        <f>EA13+$J$14</f>
        <v>0.69791666666666663</v>
      </c>
      <c r="EB14" s="33">
        <f>EB13+$H$14</f>
        <v>0.69930555555555562</v>
      </c>
      <c r="EC14" s="40">
        <f>EC13+$M$14</f>
        <v>0.69791666666666674</v>
      </c>
      <c r="ED14" s="4"/>
      <c r="EE14" s="28" t="s">
        <v>27</v>
      </c>
      <c r="EF14" s="26">
        <f>EF13+$J$14</f>
        <v>0.71875</v>
      </c>
      <c r="EG14" s="33">
        <f>EG13+$H$14</f>
        <v>0.72013888888888899</v>
      </c>
      <c r="EH14" s="40">
        <f>EH13+$M$14</f>
        <v>0.71875000000000011</v>
      </c>
      <c r="EI14" s="4"/>
      <c r="EJ14" s="28" t="s">
        <v>27</v>
      </c>
      <c r="EK14" s="26">
        <f>EK13+$J$14</f>
        <v>0.73958333333333337</v>
      </c>
      <c r="EL14" s="33">
        <f>EL13+$H$14</f>
        <v>0.74097222222222237</v>
      </c>
      <c r="EM14" s="40">
        <f>EM13+$M$14</f>
        <v>0.73958333333333348</v>
      </c>
      <c r="EN14" s="28" t="s">
        <v>27</v>
      </c>
      <c r="EO14" s="26">
        <f>EO13+$J$14</f>
        <v>0.76041666666666674</v>
      </c>
      <c r="EP14" s="33">
        <f>EP13+$H$14</f>
        <v>0.76180555555555574</v>
      </c>
      <c r="EQ14" s="40">
        <f>EQ13+$M$14</f>
        <v>0.76041666666666685</v>
      </c>
      <c r="ER14" s="28" t="s">
        <v>27</v>
      </c>
      <c r="ES14" s="26">
        <f>ES13+$J$14</f>
        <v>0.78125000000000011</v>
      </c>
      <c r="ET14" s="33">
        <f>ET13+$H$14</f>
        <v>0.78263888888888911</v>
      </c>
      <c r="EU14" s="40">
        <f>EU13+$M$14</f>
        <v>0.78125000000000022</v>
      </c>
      <c r="EV14" s="28" t="s">
        <v>27</v>
      </c>
      <c r="EW14" s="26">
        <f>EW13+$J$14</f>
        <v>0.80208333333333348</v>
      </c>
      <c r="EX14" s="33">
        <f>EX13+$H$14</f>
        <v>0.80347222222222248</v>
      </c>
      <c r="EY14" s="40">
        <f>EY13+$M$14</f>
        <v>0.80208333333333359</v>
      </c>
      <c r="EZ14" s="28" t="s">
        <v>27</v>
      </c>
      <c r="FA14" s="26">
        <f>FA13+$J$14</f>
        <v>0.82291666666666685</v>
      </c>
      <c r="FB14" s="33">
        <f>FB13+$H$14</f>
        <v>0.82430555555555585</v>
      </c>
      <c r="FC14" s="40">
        <f>FC13+$M$14</f>
        <v>0.82291666666666696</v>
      </c>
      <c r="FD14" s="28" t="s">
        <v>27</v>
      </c>
      <c r="FE14" s="33">
        <f>FE13+$H$14</f>
        <v>0.84513888888888922</v>
      </c>
      <c r="FF14" s="40">
        <f>FF13+$M$14</f>
        <v>0.84375000000000033</v>
      </c>
      <c r="FG14" s="28" t="s">
        <v>27</v>
      </c>
      <c r="FH14" s="33">
        <f>FH13+$H$14</f>
        <v>0.86597222222222259</v>
      </c>
      <c r="FI14" s="40">
        <f>FI13+$M$14</f>
        <v>0.8645833333333337</v>
      </c>
      <c r="FJ14" s="28" t="s">
        <v>27</v>
      </c>
      <c r="FK14" s="33">
        <f>FK13+$H$14</f>
        <v>0.88680555555555596</v>
      </c>
      <c r="FL14" s="40">
        <f>FL13+$M$14</f>
        <v>0.88541666666666707</v>
      </c>
      <c r="FM14" s="33">
        <f>FM13+$H$14</f>
        <v>0.90763888888888933</v>
      </c>
      <c r="FN14" s="40">
        <f>FN13+$M$14</f>
        <v>0.90625000000000044</v>
      </c>
      <c r="FO14" s="28" t="s">
        <v>27</v>
      </c>
      <c r="FP14" s="33">
        <f>FP13+$H$14</f>
        <v>0.92847222222222259</v>
      </c>
      <c r="FQ14" s="33">
        <f>FQ13+$H$14</f>
        <v>0.94930555555555596</v>
      </c>
      <c r="FR14" s="28" t="s">
        <v>27</v>
      </c>
      <c r="FS14" s="33">
        <f>FS13+$H$14</f>
        <v>0.97013888888888922</v>
      </c>
      <c r="FT14" s="33">
        <f>FT13+$H$14</f>
        <v>0.99097222222222259</v>
      </c>
      <c r="FU14" s="28" t="s">
        <v>27</v>
      </c>
      <c r="FV14" s="33">
        <f>FV13+$H$14</f>
        <v>1.03263888888889</v>
      </c>
      <c r="FW14" s="28" t="s">
        <v>27</v>
      </c>
      <c r="FX14" s="33">
        <f>FX13+$H$14</f>
        <v>1.1159722222222233</v>
      </c>
    </row>
    <row r="15" spans="1:180" x14ac:dyDescent="0.35">
      <c r="A15" s="137" t="s">
        <v>7</v>
      </c>
      <c r="B15" s="49" t="s">
        <v>66</v>
      </c>
      <c r="C15" s="58">
        <v>1.1000000000000001</v>
      </c>
      <c r="D15" s="48">
        <f>C15</f>
        <v>1.1000000000000001</v>
      </c>
      <c r="E15" s="48">
        <v>1.1000000000000001</v>
      </c>
      <c r="F15" s="48">
        <v>1.1000000000000001</v>
      </c>
      <c r="G15" s="48" t="s">
        <v>27</v>
      </c>
      <c r="H15" s="165">
        <v>3.472222222222222E-3</v>
      </c>
      <c r="I15" s="168">
        <f t="shared" si="1"/>
        <v>3.472222222222222E-3</v>
      </c>
      <c r="J15" s="169">
        <f t="shared" si="1"/>
        <v>3.472222222222222E-3</v>
      </c>
      <c r="K15" s="168">
        <f t="shared" si="1"/>
        <v>3.472222222222222E-3</v>
      </c>
      <c r="L15" s="169">
        <f t="shared" si="1"/>
        <v>3.472222222222222E-3</v>
      </c>
      <c r="M15" s="168">
        <f t="shared" si="1"/>
        <v>3.472222222222222E-3</v>
      </c>
      <c r="N15" s="169">
        <f t="shared" si="1"/>
        <v>3.472222222222222E-3</v>
      </c>
      <c r="O15" s="53"/>
      <c r="P15" s="13" t="s">
        <v>27</v>
      </c>
      <c r="Q15" s="114"/>
      <c r="R15" s="4"/>
      <c r="S15" s="4"/>
      <c r="T15" s="4"/>
      <c r="U15" s="4"/>
      <c r="V15" s="33">
        <f>V14+$H$15</f>
        <v>0.22361111111111104</v>
      </c>
      <c r="W15" s="4"/>
      <c r="X15" s="28" t="s">
        <v>27</v>
      </c>
      <c r="Y15" s="33">
        <f>Y14+$H$15</f>
        <v>0.24444444444444441</v>
      </c>
      <c r="Z15" s="4"/>
      <c r="AA15" s="4"/>
      <c r="AB15" s="4"/>
      <c r="AC15" s="28" t="s">
        <v>27</v>
      </c>
      <c r="AD15" s="33">
        <f>AD14+$H$15</f>
        <v>0.26527777777777778</v>
      </c>
      <c r="AE15" s="4"/>
      <c r="AF15" s="28" t="s">
        <v>27</v>
      </c>
      <c r="AG15" s="33">
        <f>AG14+$H$15</f>
        <v>0.28611111111111104</v>
      </c>
      <c r="AH15" s="40">
        <f>AH14+$M$15</f>
        <v>0.28472222222222215</v>
      </c>
      <c r="AI15" s="4"/>
      <c r="AJ15" s="28" t="s">
        <v>27</v>
      </c>
      <c r="AK15" s="33">
        <f>AK14+$H$15</f>
        <v>0.30694444444444435</v>
      </c>
      <c r="AL15" s="33">
        <f>AL14+$H$15</f>
        <v>0.30694444444444435</v>
      </c>
      <c r="AM15" s="40">
        <f>AM14+$M$15</f>
        <v>0.30555555555555547</v>
      </c>
      <c r="AN15" s="40">
        <f>AN14+$M$15</f>
        <v>0.30555555555555547</v>
      </c>
      <c r="AO15" s="24">
        <f>AO14+$N$15</f>
        <v>0.30416666666666664</v>
      </c>
      <c r="AP15" s="4"/>
      <c r="AQ15" s="85"/>
      <c r="AR15" s="28" t="s">
        <v>27</v>
      </c>
      <c r="AS15" s="33">
        <f>AS14+$H$15</f>
        <v>0.32777777777777767</v>
      </c>
      <c r="AT15" s="40">
        <f>AT14+$M$15</f>
        <v>0.32638888888888878</v>
      </c>
      <c r="AU15" s="4"/>
      <c r="AV15" s="28" t="s">
        <v>27</v>
      </c>
      <c r="AW15" s="33">
        <f>AW14+$H$15</f>
        <v>0.34861111111111098</v>
      </c>
      <c r="AX15" s="40">
        <f>AX14+$M$15</f>
        <v>0.3472222222222221</v>
      </c>
      <c r="AY15" s="4"/>
      <c r="AZ15" s="85"/>
      <c r="BA15" s="28" t="s">
        <v>27</v>
      </c>
      <c r="BB15" s="33">
        <f>BB14+$H$15</f>
        <v>0.3694444444444443</v>
      </c>
      <c r="BC15" s="40">
        <f>BC14+$M$15</f>
        <v>0.36805555555555541</v>
      </c>
      <c r="BD15" s="4"/>
      <c r="BE15" s="28" t="s">
        <v>27</v>
      </c>
      <c r="BF15" s="33">
        <f>BF14+$H$15</f>
        <v>0.39027777777777761</v>
      </c>
      <c r="BG15" s="40">
        <f>BG14+$M$15</f>
        <v>0.38888888888888873</v>
      </c>
      <c r="BH15" s="4"/>
      <c r="BI15" s="28" t="s">
        <v>27</v>
      </c>
      <c r="BJ15" s="33">
        <f>BJ14+$H$15</f>
        <v>0.41111111111111093</v>
      </c>
      <c r="BK15" s="40">
        <f>BK14+$M$15</f>
        <v>0.40972222222222204</v>
      </c>
      <c r="BL15" s="4"/>
      <c r="BM15" s="28" t="s">
        <v>27</v>
      </c>
      <c r="BN15" s="33">
        <f>BN14+$H$15</f>
        <v>0.43194444444444424</v>
      </c>
      <c r="BO15" s="40">
        <f>BO14+$M$15</f>
        <v>0.43055555555555536</v>
      </c>
      <c r="BP15" s="4"/>
      <c r="BQ15" s="28" t="s">
        <v>27</v>
      </c>
      <c r="BR15" s="33">
        <f>BR14+$H$15</f>
        <v>0.45277777777777756</v>
      </c>
      <c r="BS15" s="40">
        <f>BS14+$M$15</f>
        <v>0.45138888888888867</v>
      </c>
      <c r="BT15" s="4"/>
      <c r="BU15" s="28" t="s">
        <v>27</v>
      </c>
      <c r="BV15" s="33">
        <f>BV14+$H$15</f>
        <v>0.47361111111111087</v>
      </c>
      <c r="BW15" s="40">
        <f>BW14+$M$15</f>
        <v>0.47222222222222199</v>
      </c>
      <c r="BX15" s="4"/>
      <c r="BY15" s="28" t="s">
        <v>27</v>
      </c>
      <c r="BZ15" s="33">
        <f>BZ14+$H$15</f>
        <v>0.49444444444444419</v>
      </c>
      <c r="CA15" s="40">
        <f>CA14+$M$15</f>
        <v>0.4930555555555553</v>
      </c>
      <c r="CB15" s="4"/>
      <c r="CC15" s="28" t="s">
        <v>27</v>
      </c>
      <c r="CD15" s="33">
        <f>CD14+$H$15</f>
        <v>0.5152777777777775</v>
      </c>
      <c r="CE15" s="40">
        <f>CE14+$M$15</f>
        <v>0.51388888888888862</v>
      </c>
      <c r="CF15" s="4"/>
      <c r="CG15" s="4"/>
      <c r="CH15" s="4"/>
      <c r="CI15" s="28" t="s">
        <v>27</v>
      </c>
      <c r="CJ15" s="33">
        <f>CJ14+$H$15</f>
        <v>0.53611111111111087</v>
      </c>
      <c r="CK15" s="40">
        <f>CK14+$M$15</f>
        <v>0.53472222222222199</v>
      </c>
      <c r="CL15" s="4"/>
      <c r="CM15" s="4"/>
      <c r="CN15" s="28" t="s">
        <v>27</v>
      </c>
      <c r="CO15" s="26">
        <f>CO14+$J$15</f>
        <v>0.55555555555555547</v>
      </c>
      <c r="CP15" s="33">
        <f>CP14+$H$15</f>
        <v>0.55694444444444424</v>
      </c>
      <c r="CQ15" s="33">
        <f>CQ14+$H$15</f>
        <v>0.55694444444444424</v>
      </c>
      <c r="CR15" s="40">
        <f>CR14+$M$15</f>
        <v>0.55555555555555536</v>
      </c>
      <c r="CS15" s="40">
        <f>CS14+$M$15</f>
        <v>0.55555555555555536</v>
      </c>
      <c r="CT15" s="4"/>
      <c r="CU15" s="28" t="s">
        <v>27</v>
      </c>
      <c r="CV15" s="33">
        <f>CV14+$H$15</f>
        <v>0.57777777777777761</v>
      </c>
      <c r="CW15" s="33">
        <f>CW14+$H$15</f>
        <v>0.57777777777777761</v>
      </c>
      <c r="CX15" s="40">
        <f>CX14+$M$15</f>
        <v>0.57638888888888873</v>
      </c>
      <c r="CY15" s="40">
        <f>CY14+$M$15</f>
        <v>0.57638888888888873</v>
      </c>
      <c r="CZ15" s="4"/>
      <c r="DA15" s="28" t="s">
        <v>27</v>
      </c>
      <c r="DB15" s="26">
        <f>DB14+$J$15</f>
        <v>0.5972222222222221</v>
      </c>
      <c r="DC15" s="33">
        <f>DC14+$H$15</f>
        <v>0.59861111111111098</v>
      </c>
      <c r="DD15" s="40">
        <f>DD14+$M$15</f>
        <v>0.5972222222222221</v>
      </c>
      <c r="DE15" s="4"/>
      <c r="DF15" s="28" t="s">
        <v>27</v>
      </c>
      <c r="DG15" s="33">
        <f>DG14+$H$15</f>
        <v>0.61944444444444435</v>
      </c>
      <c r="DH15" s="40">
        <f>DH14+$M$15</f>
        <v>0.61805555555555547</v>
      </c>
      <c r="DI15" s="4"/>
      <c r="DJ15" s="28" t="s">
        <v>27</v>
      </c>
      <c r="DK15" s="4"/>
      <c r="DL15" s="26">
        <f>DL14+$J$15</f>
        <v>0.63888888888888873</v>
      </c>
      <c r="DM15" s="33">
        <f>DM14+$H$15</f>
        <v>0.64027777777777772</v>
      </c>
      <c r="DN15" s="40">
        <f>DN14+$M$15</f>
        <v>0.63888888888888884</v>
      </c>
      <c r="DO15" s="4"/>
      <c r="DP15" s="28" t="s">
        <v>27</v>
      </c>
      <c r="DQ15" s="26">
        <f>DQ14+$J$15</f>
        <v>0.6597222222222221</v>
      </c>
      <c r="DR15" s="33">
        <f>DR14+$H$15</f>
        <v>0.66111111111111109</v>
      </c>
      <c r="DS15" s="40">
        <f>DS14+$M$15</f>
        <v>0.65972222222222221</v>
      </c>
      <c r="DT15" s="4"/>
      <c r="DU15" s="28" t="s">
        <v>27</v>
      </c>
      <c r="DV15" s="26">
        <f>DV14+$J$15</f>
        <v>0.68055555555555547</v>
      </c>
      <c r="DW15" s="33">
        <f>DW14+$H$15</f>
        <v>0.68194444444444446</v>
      </c>
      <c r="DX15" s="40">
        <f>DX14+$M$15</f>
        <v>0.68055555555555558</v>
      </c>
      <c r="DY15" s="4"/>
      <c r="DZ15" s="28" t="s">
        <v>27</v>
      </c>
      <c r="EA15" s="26">
        <f>EA14+$J$15</f>
        <v>0.70138888888888884</v>
      </c>
      <c r="EB15" s="33">
        <f>EB14+$H$15</f>
        <v>0.70277777777777783</v>
      </c>
      <c r="EC15" s="40">
        <f>EC14+$M$15</f>
        <v>0.70138888888888895</v>
      </c>
      <c r="ED15" s="4"/>
      <c r="EE15" s="28" t="s">
        <v>27</v>
      </c>
      <c r="EF15" s="26">
        <f>EF14+$J$15</f>
        <v>0.72222222222222221</v>
      </c>
      <c r="EG15" s="33">
        <f>EG14+$H$15</f>
        <v>0.7236111111111112</v>
      </c>
      <c r="EH15" s="40">
        <f>EH14+$M$15</f>
        <v>0.72222222222222232</v>
      </c>
      <c r="EI15" s="4"/>
      <c r="EJ15" s="28" t="s">
        <v>27</v>
      </c>
      <c r="EK15" s="26">
        <f>EK14+$J$15</f>
        <v>0.74305555555555558</v>
      </c>
      <c r="EL15" s="33">
        <f>EL14+$H$15</f>
        <v>0.74444444444444458</v>
      </c>
      <c r="EM15" s="40">
        <f>EM14+$M$15</f>
        <v>0.74305555555555569</v>
      </c>
      <c r="EN15" s="28" t="s">
        <v>27</v>
      </c>
      <c r="EO15" s="26">
        <f>EO14+$J$15</f>
        <v>0.76388888888888895</v>
      </c>
      <c r="EP15" s="33">
        <f>EP14+$H$15</f>
        <v>0.76527777777777795</v>
      </c>
      <c r="EQ15" s="40">
        <f>EQ14+$M$15</f>
        <v>0.76388888888888906</v>
      </c>
      <c r="ER15" s="28" t="s">
        <v>27</v>
      </c>
      <c r="ES15" s="26">
        <f>ES14+$J$15</f>
        <v>0.78472222222222232</v>
      </c>
      <c r="ET15" s="33">
        <f>ET14+$H$15</f>
        <v>0.78611111111111132</v>
      </c>
      <c r="EU15" s="40">
        <f>EU14+$M$15</f>
        <v>0.78472222222222243</v>
      </c>
      <c r="EV15" s="28" t="s">
        <v>27</v>
      </c>
      <c r="EW15" s="26">
        <f>EW14+$J$15</f>
        <v>0.80555555555555569</v>
      </c>
      <c r="EX15" s="33">
        <f>EX14+$H$15</f>
        <v>0.80694444444444469</v>
      </c>
      <c r="EY15" s="40">
        <f>EY14+$M$15</f>
        <v>0.8055555555555558</v>
      </c>
      <c r="EZ15" s="28" t="s">
        <v>27</v>
      </c>
      <c r="FA15" s="26">
        <f>FA14+$J$15</f>
        <v>0.82638888888888906</v>
      </c>
      <c r="FB15" s="33">
        <f>FB14+$H$15</f>
        <v>0.82777777777777806</v>
      </c>
      <c r="FC15" s="40">
        <f>FC14+$M$15</f>
        <v>0.82638888888888917</v>
      </c>
      <c r="FD15" s="28" t="s">
        <v>27</v>
      </c>
      <c r="FE15" s="33">
        <f>FE14+$H$15</f>
        <v>0.84861111111111143</v>
      </c>
      <c r="FF15" s="40">
        <f>FF14+$M$15</f>
        <v>0.84722222222222254</v>
      </c>
      <c r="FG15" s="28" t="s">
        <v>27</v>
      </c>
      <c r="FH15" s="33">
        <f>FH14+$H$15</f>
        <v>0.8694444444444448</v>
      </c>
      <c r="FI15" s="40">
        <f>FI14+$M$15</f>
        <v>0.86805555555555591</v>
      </c>
      <c r="FJ15" s="28" t="s">
        <v>27</v>
      </c>
      <c r="FK15" s="33">
        <f>FK14+$H$15</f>
        <v>0.89027777777777817</v>
      </c>
      <c r="FL15" s="40">
        <f>FL14+$M$15</f>
        <v>0.88888888888888928</v>
      </c>
      <c r="FM15" s="33">
        <f>FM14+$H$15</f>
        <v>0.91111111111111154</v>
      </c>
      <c r="FN15" s="40">
        <f>FN14+$M$15</f>
        <v>0.90972222222222265</v>
      </c>
      <c r="FO15" s="28" t="s">
        <v>27</v>
      </c>
      <c r="FP15" s="33">
        <f>FP14+$H$15</f>
        <v>0.9319444444444448</v>
      </c>
      <c r="FQ15" s="33">
        <f>FQ14+$H$15</f>
        <v>0.95277777777777817</v>
      </c>
      <c r="FR15" s="28" t="s">
        <v>27</v>
      </c>
      <c r="FS15" s="33">
        <f>FS14+$H$15</f>
        <v>0.97361111111111143</v>
      </c>
      <c r="FT15" s="33">
        <f>FT14+$H$15</f>
        <v>0.9944444444444448</v>
      </c>
      <c r="FU15" s="28" t="s">
        <v>27</v>
      </c>
      <c r="FV15" s="33">
        <f>FV14+$H$15</f>
        <v>1.0361111111111123</v>
      </c>
      <c r="FW15" s="28" t="s">
        <v>27</v>
      </c>
      <c r="FX15" s="33">
        <f>FX14+$H$15</f>
        <v>1.1194444444444456</v>
      </c>
    </row>
    <row r="16" spans="1:180" x14ac:dyDescent="0.35">
      <c r="A16" s="137" t="s">
        <v>8</v>
      </c>
      <c r="B16" s="49" t="s">
        <v>37</v>
      </c>
      <c r="C16" s="58">
        <v>3.4</v>
      </c>
      <c r="D16" s="48">
        <f>C16</f>
        <v>3.4</v>
      </c>
      <c r="E16" s="48">
        <v>3.4</v>
      </c>
      <c r="F16" s="48">
        <v>3.4</v>
      </c>
      <c r="G16" s="48" t="s">
        <v>27</v>
      </c>
      <c r="H16" s="165">
        <v>3.472222222222222E-3</v>
      </c>
      <c r="I16" s="168">
        <v>4.1666666666666666E-3</v>
      </c>
      <c r="J16" s="167">
        <f>H16</f>
        <v>3.472222222222222E-3</v>
      </c>
      <c r="K16" s="168">
        <v>4.1666666666666666E-3</v>
      </c>
      <c r="L16" s="167">
        <f>J16</f>
        <v>3.472222222222222E-3</v>
      </c>
      <c r="M16" s="168">
        <v>3.472222222222222E-3</v>
      </c>
      <c r="N16" s="167">
        <f>L16</f>
        <v>3.472222222222222E-3</v>
      </c>
      <c r="O16" s="53"/>
      <c r="P16" s="13" t="s">
        <v>27</v>
      </c>
      <c r="Q16" s="114"/>
      <c r="R16" s="4"/>
      <c r="S16" s="4"/>
      <c r="T16" s="4"/>
      <c r="U16" s="4"/>
      <c r="V16" s="33">
        <f>V15+$H$16</f>
        <v>0.22708333333333325</v>
      </c>
      <c r="W16" s="4"/>
      <c r="X16" s="28" t="s">
        <v>27</v>
      </c>
      <c r="Y16" s="33">
        <f>Y15+$H$16</f>
        <v>0.24791666666666662</v>
      </c>
      <c r="Z16" s="4"/>
      <c r="AA16" s="4"/>
      <c r="AB16" s="4"/>
      <c r="AC16" s="28" t="s">
        <v>27</v>
      </c>
      <c r="AD16" s="33">
        <f>AD15+$H$16</f>
        <v>0.26874999999999999</v>
      </c>
      <c r="AE16" s="4"/>
      <c r="AF16" s="28" t="s">
        <v>27</v>
      </c>
      <c r="AG16" s="33">
        <f>AG15+$H$16</f>
        <v>0.28958333333333325</v>
      </c>
      <c r="AH16" s="40">
        <f>AH15+$M$16</f>
        <v>0.28819444444444436</v>
      </c>
      <c r="AI16" s="4"/>
      <c r="AJ16" s="28" t="s">
        <v>27</v>
      </c>
      <c r="AK16" s="33">
        <f>AK15+$H$16</f>
        <v>0.31041666666666656</v>
      </c>
      <c r="AL16" s="33">
        <f>AL15+$H$16</f>
        <v>0.31041666666666656</v>
      </c>
      <c r="AM16" s="40">
        <f>AM15+$M$16</f>
        <v>0.30902777777777768</v>
      </c>
      <c r="AN16" s="40">
        <f>AN15+$M$16</f>
        <v>0.30902777777777768</v>
      </c>
      <c r="AO16" s="24">
        <f>AO15+$N$16</f>
        <v>0.30763888888888885</v>
      </c>
      <c r="AP16" s="4"/>
      <c r="AQ16" s="85"/>
      <c r="AR16" s="28" t="s">
        <v>27</v>
      </c>
      <c r="AS16" s="33">
        <f>AS15+$H$16</f>
        <v>0.33124999999999988</v>
      </c>
      <c r="AT16" s="40">
        <f>AT15+$M$16</f>
        <v>0.32986111111111099</v>
      </c>
      <c r="AU16" s="4"/>
      <c r="AV16" s="28" t="s">
        <v>27</v>
      </c>
      <c r="AW16" s="33">
        <f>AW15+$H$16</f>
        <v>0.35208333333333319</v>
      </c>
      <c r="AX16" s="40">
        <f>AX15+$M$16</f>
        <v>0.35069444444444431</v>
      </c>
      <c r="AY16" s="4"/>
      <c r="AZ16" s="85"/>
      <c r="BA16" s="28" t="s">
        <v>27</v>
      </c>
      <c r="BB16" s="33">
        <f>BB15+$H$16</f>
        <v>0.37291666666666651</v>
      </c>
      <c r="BC16" s="40">
        <f>BC15+$M$16</f>
        <v>0.37152777777777762</v>
      </c>
      <c r="BD16" s="4"/>
      <c r="BE16" s="28" t="s">
        <v>27</v>
      </c>
      <c r="BF16" s="33">
        <f>BF15+$H$16</f>
        <v>0.39374999999999982</v>
      </c>
      <c r="BG16" s="40">
        <f>BG15+$M$16</f>
        <v>0.39236111111111094</v>
      </c>
      <c r="BH16" s="4"/>
      <c r="BI16" s="28" t="s">
        <v>27</v>
      </c>
      <c r="BJ16" s="33">
        <f>BJ15+$H$16</f>
        <v>0.41458333333333314</v>
      </c>
      <c r="BK16" s="40">
        <f>BK15+$M$16</f>
        <v>0.41319444444444425</v>
      </c>
      <c r="BL16" s="4"/>
      <c r="BM16" s="28" t="s">
        <v>27</v>
      </c>
      <c r="BN16" s="33">
        <f>BN15+$H$16</f>
        <v>0.43541666666666645</v>
      </c>
      <c r="BO16" s="40">
        <f>BO15+$M$16</f>
        <v>0.43402777777777757</v>
      </c>
      <c r="BP16" s="4"/>
      <c r="BQ16" s="28" t="s">
        <v>27</v>
      </c>
      <c r="BR16" s="33">
        <f>BR15+$H$16</f>
        <v>0.45624999999999977</v>
      </c>
      <c r="BS16" s="40">
        <f>BS15+$M$16</f>
        <v>0.45486111111111088</v>
      </c>
      <c r="BT16" s="4"/>
      <c r="BU16" s="28" t="s">
        <v>27</v>
      </c>
      <c r="BV16" s="33">
        <f>BV15+$H$16</f>
        <v>0.47708333333333308</v>
      </c>
      <c r="BW16" s="40">
        <f>BW15+$M$16</f>
        <v>0.4756944444444442</v>
      </c>
      <c r="BX16" s="4"/>
      <c r="BY16" s="28" t="s">
        <v>27</v>
      </c>
      <c r="BZ16" s="33">
        <f>BZ15+$H$16</f>
        <v>0.4979166666666664</v>
      </c>
      <c r="CA16" s="40">
        <f>CA15+$M$16</f>
        <v>0.49652777777777751</v>
      </c>
      <c r="CB16" s="4"/>
      <c r="CC16" s="28" t="s">
        <v>27</v>
      </c>
      <c r="CD16" s="33">
        <f>CD15+$H$16</f>
        <v>0.51874999999999971</v>
      </c>
      <c r="CE16" s="40">
        <f>CE15+$M$16</f>
        <v>0.51736111111111083</v>
      </c>
      <c r="CF16" s="24">
        <v>0.5229166666666667</v>
      </c>
      <c r="CG16" s="4"/>
      <c r="CH16" s="4"/>
      <c r="CI16" s="28" t="s">
        <v>27</v>
      </c>
      <c r="CJ16" s="33">
        <f>CJ15+$H$16</f>
        <v>0.53958333333333308</v>
      </c>
      <c r="CK16" s="40">
        <f>CK15+$M$16</f>
        <v>0.5381944444444442</v>
      </c>
      <c r="CL16" s="24">
        <v>0.5541666666666667</v>
      </c>
      <c r="CM16" s="4"/>
      <c r="CN16" s="28" t="s">
        <v>27</v>
      </c>
      <c r="CO16" s="26">
        <f>CO15+$J$16</f>
        <v>0.55902777777777768</v>
      </c>
      <c r="CP16" s="33">
        <f>CP15+$H$16</f>
        <v>0.56041666666666645</v>
      </c>
      <c r="CQ16" s="33">
        <f>CQ15+$H$16</f>
        <v>0.56041666666666645</v>
      </c>
      <c r="CR16" s="40">
        <f>CR15+$M$16</f>
        <v>0.55902777777777757</v>
      </c>
      <c r="CS16" s="40">
        <f>CS15+$M$16</f>
        <v>0.55902777777777757</v>
      </c>
      <c r="CT16" s="4"/>
      <c r="CU16" s="28" t="s">
        <v>27</v>
      </c>
      <c r="CV16" s="33">
        <f>CV15+$H$16</f>
        <v>0.58124999999999982</v>
      </c>
      <c r="CW16" s="33">
        <f>CW15+$H$16</f>
        <v>0.58124999999999982</v>
      </c>
      <c r="CX16" s="40">
        <f>CX15+$M$16</f>
        <v>0.57986111111111094</v>
      </c>
      <c r="CY16" s="40">
        <f>CY15+$M$16</f>
        <v>0.57986111111111094</v>
      </c>
      <c r="CZ16" s="4"/>
      <c r="DA16" s="28" t="s">
        <v>27</v>
      </c>
      <c r="DB16" s="26">
        <f>DB15+$J$16</f>
        <v>0.60069444444444431</v>
      </c>
      <c r="DC16" s="33">
        <f>DC15+$H$16</f>
        <v>0.60208333333333319</v>
      </c>
      <c r="DD16" s="40">
        <f>DD15+$M$16</f>
        <v>0.60069444444444431</v>
      </c>
      <c r="DE16" s="4"/>
      <c r="DF16" s="28" t="s">
        <v>27</v>
      </c>
      <c r="DG16" s="33">
        <f>DG15+$H$16</f>
        <v>0.62291666666666656</v>
      </c>
      <c r="DH16" s="40">
        <f>DH15+$M$16</f>
        <v>0.62152777777777768</v>
      </c>
      <c r="DI16" s="4"/>
      <c r="DJ16" s="28" t="s">
        <v>27</v>
      </c>
      <c r="DK16" s="24">
        <v>0.63750000000000007</v>
      </c>
      <c r="DL16" s="26">
        <f>DL15+$J$16</f>
        <v>0.64236111111111094</v>
      </c>
      <c r="DM16" s="33">
        <f>DM15+$H$16</f>
        <v>0.64374999999999993</v>
      </c>
      <c r="DN16" s="40">
        <f>DN15+$M$16</f>
        <v>0.64236111111111105</v>
      </c>
      <c r="DO16" s="4"/>
      <c r="DP16" s="28" t="s">
        <v>27</v>
      </c>
      <c r="DQ16" s="26">
        <f>DQ15+$J$16</f>
        <v>0.66319444444444431</v>
      </c>
      <c r="DR16" s="33">
        <f>DR15+$H$16</f>
        <v>0.6645833333333333</v>
      </c>
      <c r="DS16" s="40">
        <f>DS15+$M$16</f>
        <v>0.66319444444444442</v>
      </c>
      <c r="DT16" s="4"/>
      <c r="DU16" s="28" t="s">
        <v>27</v>
      </c>
      <c r="DV16" s="26">
        <f>DV15+$J$16</f>
        <v>0.68402777777777768</v>
      </c>
      <c r="DW16" s="33">
        <f>DW15+$H$16</f>
        <v>0.68541666666666667</v>
      </c>
      <c r="DX16" s="40">
        <f>DX15+$M$16</f>
        <v>0.68402777777777779</v>
      </c>
      <c r="DY16" s="4"/>
      <c r="DZ16" s="28" t="s">
        <v>27</v>
      </c>
      <c r="EA16" s="26">
        <f>EA15+$J$16</f>
        <v>0.70486111111111105</v>
      </c>
      <c r="EB16" s="33">
        <f>EB15+$H$16</f>
        <v>0.70625000000000004</v>
      </c>
      <c r="EC16" s="40">
        <f>EC15+$M$16</f>
        <v>0.70486111111111116</v>
      </c>
      <c r="ED16" s="4"/>
      <c r="EE16" s="28" t="s">
        <v>27</v>
      </c>
      <c r="EF16" s="26">
        <f>EF15+$J$16</f>
        <v>0.72569444444444442</v>
      </c>
      <c r="EG16" s="33">
        <f>EG15+$H$16</f>
        <v>0.72708333333333341</v>
      </c>
      <c r="EH16" s="40">
        <f>EH15+$M$16</f>
        <v>0.72569444444444453</v>
      </c>
      <c r="EI16" s="4"/>
      <c r="EJ16" s="28" t="s">
        <v>27</v>
      </c>
      <c r="EK16" s="26">
        <f>EK15+$J$16</f>
        <v>0.74652777777777779</v>
      </c>
      <c r="EL16" s="33">
        <f>EL15+$H$16</f>
        <v>0.74791666666666679</v>
      </c>
      <c r="EM16" s="40">
        <f>EM15+$M$16</f>
        <v>0.7465277777777779</v>
      </c>
      <c r="EN16" s="28" t="s">
        <v>27</v>
      </c>
      <c r="EO16" s="26">
        <f>EO15+$J$16</f>
        <v>0.76736111111111116</v>
      </c>
      <c r="EP16" s="33">
        <f>EP15+$H$16</f>
        <v>0.76875000000000016</v>
      </c>
      <c r="EQ16" s="40">
        <f>EQ15+$M$16</f>
        <v>0.76736111111111127</v>
      </c>
      <c r="ER16" s="28" t="s">
        <v>27</v>
      </c>
      <c r="ES16" s="26">
        <f>ES15+$J$16</f>
        <v>0.78819444444444453</v>
      </c>
      <c r="ET16" s="33">
        <f>ET15+$H$16</f>
        <v>0.78958333333333353</v>
      </c>
      <c r="EU16" s="40">
        <f>EU15+$M$16</f>
        <v>0.78819444444444464</v>
      </c>
      <c r="EV16" s="28" t="s">
        <v>27</v>
      </c>
      <c r="EW16" s="26">
        <f>EW15+$J$16</f>
        <v>0.8090277777777779</v>
      </c>
      <c r="EX16" s="33">
        <f>EX15+$H$16</f>
        <v>0.8104166666666669</v>
      </c>
      <c r="EY16" s="40">
        <f>EY15+$M$16</f>
        <v>0.80902777777777801</v>
      </c>
      <c r="EZ16" s="28" t="s">
        <v>27</v>
      </c>
      <c r="FA16" s="26">
        <f>FA15+$J$16</f>
        <v>0.82986111111111127</v>
      </c>
      <c r="FB16" s="33">
        <f>FB15+$H$16</f>
        <v>0.83125000000000027</v>
      </c>
      <c r="FC16" s="40">
        <f>FC15+$M$16</f>
        <v>0.82986111111111138</v>
      </c>
      <c r="FD16" s="28" t="s">
        <v>27</v>
      </c>
      <c r="FE16" s="33">
        <f>FE15+$H$16</f>
        <v>0.85208333333333364</v>
      </c>
      <c r="FF16" s="40">
        <f>FF15+$M$16</f>
        <v>0.85069444444444475</v>
      </c>
      <c r="FG16" s="28" t="s">
        <v>27</v>
      </c>
      <c r="FH16" s="33">
        <f>FH15+$H$16</f>
        <v>0.87291666666666701</v>
      </c>
      <c r="FI16" s="40">
        <f>FI15+$M$16</f>
        <v>0.87152777777777812</v>
      </c>
      <c r="FJ16" s="28" t="s">
        <v>27</v>
      </c>
      <c r="FK16" s="33">
        <f>FK15+$H$16</f>
        <v>0.89375000000000038</v>
      </c>
      <c r="FL16" s="40">
        <f>FL15+$M$16</f>
        <v>0.89236111111111149</v>
      </c>
      <c r="FM16" s="33">
        <f>FM15+$H$16</f>
        <v>0.91458333333333375</v>
      </c>
      <c r="FN16" s="40">
        <f>FN15+$M$16</f>
        <v>0.91319444444444486</v>
      </c>
      <c r="FO16" s="28" t="s">
        <v>27</v>
      </c>
      <c r="FP16" s="33">
        <f>FP15+$H$16</f>
        <v>0.93541666666666701</v>
      </c>
      <c r="FQ16" s="33">
        <f>FQ15+$H$16</f>
        <v>0.95625000000000038</v>
      </c>
      <c r="FR16" s="28" t="s">
        <v>27</v>
      </c>
      <c r="FS16" s="33">
        <f>FS15+$H$16</f>
        <v>0.97708333333333364</v>
      </c>
      <c r="FT16" s="33">
        <f>FT15+$H$16</f>
        <v>0.99791666666666701</v>
      </c>
      <c r="FU16" s="28" t="s">
        <v>27</v>
      </c>
      <c r="FV16" s="33">
        <f>FV15+$H$16</f>
        <v>1.0395833333333346</v>
      </c>
      <c r="FW16" s="28" t="s">
        <v>27</v>
      </c>
      <c r="FX16" s="33">
        <f>FX15+$H$16</f>
        <v>1.1229166666666679</v>
      </c>
    </row>
    <row r="17" spans="1:180" x14ac:dyDescent="0.35">
      <c r="A17" s="137" t="s">
        <v>8</v>
      </c>
      <c r="B17" s="49" t="s">
        <v>38</v>
      </c>
      <c r="C17" s="58">
        <v>1.4</v>
      </c>
      <c r="D17" s="48">
        <f>C17</f>
        <v>1.4</v>
      </c>
      <c r="E17" s="48">
        <v>1.4</v>
      </c>
      <c r="F17" s="48">
        <v>1.4</v>
      </c>
      <c r="G17" s="48" t="s">
        <v>27</v>
      </c>
      <c r="H17" s="165" t="s">
        <v>27</v>
      </c>
      <c r="I17" s="170" t="s">
        <v>27</v>
      </c>
      <c r="J17" s="171" t="s">
        <v>27</v>
      </c>
      <c r="K17" s="170" t="s">
        <v>27</v>
      </c>
      <c r="L17" s="171" t="s">
        <v>27</v>
      </c>
      <c r="M17" s="170" t="s">
        <v>27</v>
      </c>
      <c r="N17" s="167">
        <v>2.7777777777777779E-3</v>
      </c>
      <c r="O17" s="12"/>
      <c r="P17" s="13" t="s">
        <v>27</v>
      </c>
      <c r="Q17" s="114"/>
      <c r="R17" s="4"/>
      <c r="S17" s="4"/>
      <c r="T17" s="4"/>
      <c r="U17" s="4"/>
      <c r="V17" s="33" t="s">
        <v>27</v>
      </c>
      <c r="W17" s="4"/>
      <c r="X17" s="28" t="s">
        <v>27</v>
      </c>
      <c r="Y17" s="33" t="s">
        <v>27</v>
      </c>
      <c r="Z17" s="4"/>
      <c r="AA17" s="4"/>
      <c r="AB17" s="4"/>
      <c r="AC17" s="28" t="s">
        <v>27</v>
      </c>
      <c r="AD17" s="33" t="s">
        <v>27</v>
      </c>
      <c r="AE17" s="4"/>
      <c r="AF17" s="28" t="s">
        <v>27</v>
      </c>
      <c r="AG17" s="33" t="s">
        <v>27</v>
      </c>
      <c r="AH17" s="40" t="s">
        <v>27</v>
      </c>
      <c r="AI17" s="4"/>
      <c r="AJ17" s="28" t="s">
        <v>27</v>
      </c>
      <c r="AK17" s="33" t="s">
        <v>27</v>
      </c>
      <c r="AL17" s="33">
        <f>AL16+$N$17</f>
        <v>0.31319444444444433</v>
      </c>
      <c r="AM17" s="40" t="s">
        <v>27</v>
      </c>
      <c r="AN17" s="40">
        <f>AN16+$N$17</f>
        <v>0.31180555555555545</v>
      </c>
      <c r="AO17" s="24">
        <f>AO16+$N$17</f>
        <v>0.31041666666666662</v>
      </c>
      <c r="AP17" s="4"/>
      <c r="AQ17" s="85"/>
      <c r="AR17" s="28" t="s">
        <v>27</v>
      </c>
      <c r="AS17" s="33">
        <f>AS16+$N$17</f>
        <v>0.33402777777777765</v>
      </c>
      <c r="AT17" s="40">
        <f>AT16+$N$17</f>
        <v>0.33263888888888876</v>
      </c>
      <c r="AU17" s="4"/>
      <c r="AV17" s="28" t="s">
        <v>27</v>
      </c>
      <c r="AW17" s="33" t="s">
        <v>27</v>
      </c>
      <c r="AX17" s="40" t="s">
        <v>27</v>
      </c>
      <c r="AY17" s="4"/>
      <c r="AZ17" s="85"/>
      <c r="BA17" s="28" t="s">
        <v>27</v>
      </c>
      <c r="BB17" s="33" t="s">
        <v>27</v>
      </c>
      <c r="BC17" s="40" t="s">
        <v>27</v>
      </c>
      <c r="BD17" s="4"/>
      <c r="BE17" s="28" t="s">
        <v>27</v>
      </c>
      <c r="BF17" s="33" t="s">
        <v>27</v>
      </c>
      <c r="BG17" s="40" t="s">
        <v>27</v>
      </c>
      <c r="BH17" s="4"/>
      <c r="BI17" s="28" t="s">
        <v>27</v>
      </c>
      <c r="BJ17" s="33" t="s">
        <v>27</v>
      </c>
      <c r="BK17" s="40" t="s">
        <v>27</v>
      </c>
      <c r="BL17" s="4"/>
      <c r="BM17" s="28" t="s">
        <v>27</v>
      </c>
      <c r="BN17" s="33" t="s">
        <v>27</v>
      </c>
      <c r="BO17" s="40" t="s">
        <v>27</v>
      </c>
      <c r="BP17" s="4"/>
      <c r="BQ17" s="28" t="s">
        <v>27</v>
      </c>
      <c r="BR17" s="33" t="s">
        <v>27</v>
      </c>
      <c r="BS17" s="40" t="s">
        <v>27</v>
      </c>
      <c r="BT17" s="4"/>
      <c r="BU17" s="28" t="s">
        <v>27</v>
      </c>
      <c r="BV17" s="33" t="s">
        <v>27</v>
      </c>
      <c r="BW17" s="40" t="s">
        <v>27</v>
      </c>
      <c r="BX17" s="4"/>
      <c r="BY17" s="28" t="s">
        <v>27</v>
      </c>
      <c r="BZ17" s="33" t="s">
        <v>27</v>
      </c>
      <c r="CA17" s="40" t="s">
        <v>27</v>
      </c>
      <c r="CB17" s="4"/>
      <c r="CC17" s="28" t="s">
        <v>27</v>
      </c>
      <c r="CD17" s="33" t="s">
        <v>27</v>
      </c>
      <c r="CE17" s="40" t="s">
        <v>27</v>
      </c>
      <c r="CF17" s="24">
        <f>CF16+$N$17</f>
        <v>0.52569444444444446</v>
      </c>
      <c r="CG17" s="4"/>
      <c r="CH17" s="4"/>
      <c r="CI17" s="28" t="s">
        <v>27</v>
      </c>
      <c r="CJ17" s="33" t="s">
        <v>27</v>
      </c>
      <c r="CK17" s="40" t="s">
        <v>27</v>
      </c>
      <c r="CL17" s="24">
        <f>CL16+$N$17</f>
        <v>0.55694444444444446</v>
      </c>
      <c r="CM17" s="4"/>
      <c r="CN17" s="28" t="s">
        <v>27</v>
      </c>
      <c r="CO17" s="26">
        <f>CO16+N17</f>
        <v>0.56180555555555545</v>
      </c>
      <c r="CP17" s="33" t="s">
        <v>27</v>
      </c>
      <c r="CQ17" s="33">
        <f>CQ16+N17</f>
        <v>0.56319444444444422</v>
      </c>
      <c r="CR17" s="40" t="s">
        <v>27</v>
      </c>
      <c r="CS17" s="40">
        <f>CS16+$N$17</f>
        <v>0.56180555555555534</v>
      </c>
      <c r="CT17" s="4"/>
      <c r="CU17" s="28" t="s">
        <v>27</v>
      </c>
      <c r="CV17" s="33" t="s">
        <v>27</v>
      </c>
      <c r="CW17" s="33">
        <f>CW16+N17</f>
        <v>0.58402777777777759</v>
      </c>
      <c r="CX17" s="40" t="s">
        <v>27</v>
      </c>
      <c r="CY17" s="40">
        <f>CY16+$N$17</f>
        <v>0.58263888888888871</v>
      </c>
      <c r="CZ17" s="4"/>
      <c r="DA17" s="28" t="s">
        <v>27</v>
      </c>
      <c r="DB17" s="26" t="s">
        <v>27</v>
      </c>
      <c r="DC17" s="33" t="s">
        <v>27</v>
      </c>
      <c r="DD17" s="40" t="s">
        <v>27</v>
      </c>
      <c r="DE17" s="4"/>
      <c r="DF17" s="28" t="s">
        <v>27</v>
      </c>
      <c r="DG17" s="33" t="s">
        <v>27</v>
      </c>
      <c r="DH17" s="40" t="s">
        <v>27</v>
      </c>
      <c r="DI17" s="4"/>
      <c r="DJ17" s="28" t="s">
        <v>27</v>
      </c>
      <c r="DK17" s="24">
        <f>DK16+$N$17</f>
        <v>0.64027777777777783</v>
      </c>
      <c r="DL17" s="26" t="s">
        <v>27</v>
      </c>
      <c r="DM17" s="33" t="s">
        <v>27</v>
      </c>
      <c r="DN17" s="40" t="s">
        <v>27</v>
      </c>
      <c r="DO17" s="4"/>
      <c r="DP17" s="28" t="s">
        <v>27</v>
      </c>
      <c r="DQ17" s="26" t="s">
        <v>27</v>
      </c>
      <c r="DR17" s="33" t="s">
        <v>27</v>
      </c>
      <c r="DS17" s="40" t="s">
        <v>27</v>
      </c>
      <c r="DT17" s="4"/>
      <c r="DU17" s="28" t="s">
        <v>27</v>
      </c>
      <c r="DV17" s="26" t="s">
        <v>27</v>
      </c>
      <c r="DW17" s="33" t="s">
        <v>27</v>
      </c>
      <c r="DX17" s="40" t="s">
        <v>27</v>
      </c>
      <c r="DY17" s="4"/>
      <c r="DZ17" s="28" t="s">
        <v>27</v>
      </c>
      <c r="EA17" s="26" t="s">
        <v>27</v>
      </c>
      <c r="EB17" s="33" t="s">
        <v>27</v>
      </c>
      <c r="EC17" s="40" t="s">
        <v>27</v>
      </c>
      <c r="ED17" s="4"/>
      <c r="EE17" s="28" t="s">
        <v>27</v>
      </c>
      <c r="EF17" s="26" t="s">
        <v>27</v>
      </c>
      <c r="EG17" s="33" t="s">
        <v>27</v>
      </c>
      <c r="EH17" s="40" t="s">
        <v>27</v>
      </c>
      <c r="EI17" s="4"/>
      <c r="EJ17" s="28" t="s">
        <v>27</v>
      </c>
      <c r="EK17" s="26" t="s">
        <v>27</v>
      </c>
      <c r="EL17" s="33" t="s">
        <v>27</v>
      </c>
      <c r="EM17" s="40" t="s">
        <v>27</v>
      </c>
      <c r="EN17" s="28" t="s">
        <v>27</v>
      </c>
      <c r="EO17" s="26" t="s">
        <v>27</v>
      </c>
      <c r="EP17" s="33" t="s">
        <v>27</v>
      </c>
      <c r="EQ17" s="40" t="s">
        <v>27</v>
      </c>
      <c r="ER17" s="28" t="s">
        <v>27</v>
      </c>
      <c r="ES17" s="26" t="s">
        <v>27</v>
      </c>
      <c r="ET17" s="33" t="s">
        <v>27</v>
      </c>
      <c r="EU17" s="40" t="s">
        <v>27</v>
      </c>
      <c r="EV17" s="28" t="s">
        <v>27</v>
      </c>
      <c r="EW17" s="26" t="s">
        <v>27</v>
      </c>
      <c r="EX17" s="33" t="s">
        <v>27</v>
      </c>
      <c r="EY17" s="40" t="s">
        <v>27</v>
      </c>
      <c r="EZ17" s="28" t="s">
        <v>27</v>
      </c>
      <c r="FA17" s="26" t="s">
        <v>27</v>
      </c>
      <c r="FB17" s="33" t="s">
        <v>27</v>
      </c>
      <c r="FC17" s="40" t="s">
        <v>27</v>
      </c>
      <c r="FD17" s="28" t="s">
        <v>27</v>
      </c>
      <c r="FE17" s="33" t="s">
        <v>27</v>
      </c>
      <c r="FF17" s="40" t="s">
        <v>27</v>
      </c>
      <c r="FG17" s="28" t="s">
        <v>27</v>
      </c>
      <c r="FH17" s="33" t="s">
        <v>27</v>
      </c>
      <c r="FI17" s="40" t="s">
        <v>27</v>
      </c>
      <c r="FJ17" s="28" t="s">
        <v>27</v>
      </c>
      <c r="FK17" s="33" t="s">
        <v>27</v>
      </c>
      <c r="FL17" s="40" t="s">
        <v>27</v>
      </c>
      <c r="FM17" s="33" t="s">
        <v>27</v>
      </c>
      <c r="FN17" s="40" t="s">
        <v>27</v>
      </c>
      <c r="FO17" s="28" t="s">
        <v>27</v>
      </c>
      <c r="FP17" s="33" t="s">
        <v>27</v>
      </c>
      <c r="FQ17" s="33" t="s">
        <v>27</v>
      </c>
      <c r="FR17" s="28" t="s">
        <v>27</v>
      </c>
      <c r="FS17" s="33" t="s">
        <v>27</v>
      </c>
      <c r="FT17" s="33" t="s">
        <v>27</v>
      </c>
      <c r="FU17" s="28" t="s">
        <v>27</v>
      </c>
      <c r="FV17" s="33" t="s">
        <v>27</v>
      </c>
      <c r="FW17" s="28" t="s">
        <v>27</v>
      </c>
      <c r="FX17" s="33" t="s">
        <v>27</v>
      </c>
    </row>
    <row r="18" spans="1:180" x14ac:dyDescent="0.35">
      <c r="A18" s="137" t="s">
        <v>8</v>
      </c>
      <c r="B18" s="126" t="s">
        <v>94</v>
      </c>
      <c r="C18" s="58"/>
      <c r="D18" s="48"/>
      <c r="E18" s="48"/>
      <c r="F18" s="48"/>
      <c r="G18" s="48"/>
      <c r="H18" s="165">
        <v>2.7777777777777779E-3</v>
      </c>
      <c r="I18" s="166">
        <f>H18</f>
        <v>2.7777777777777779E-3</v>
      </c>
      <c r="J18" s="172">
        <f>I18</f>
        <v>2.7777777777777779E-3</v>
      </c>
      <c r="K18" s="166">
        <f>J18</f>
        <v>2.7777777777777779E-3</v>
      </c>
      <c r="L18" s="172">
        <f>K18</f>
        <v>2.7777777777777779E-3</v>
      </c>
      <c r="M18" s="166">
        <f>L18</f>
        <v>2.7777777777777779E-3</v>
      </c>
      <c r="N18" s="167">
        <v>6.9444444444444447E-4</v>
      </c>
      <c r="O18" s="12"/>
      <c r="P18" s="13" t="s">
        <v>27</v>
      </c>
      <c r="Q18" s="114"/>
      <c r="R18" s="4"/>
      <c r="S18" s="4"/>
      <c r="T18" s="4"/>
      <c r="U18" s="4"/>
      <c r="V18" s="33">
        <f>V16+$H$18</f>
        <v>0.22986111111111102</v>
      </c>
      <c r="W18" s="4"/>
      <c r="X18" s="28" t="s">
        <v>27</v>
      </c>
      <c r="Y18" s="33">
        <f>Y16+$H$18</f>
        <v>0.25069444444444439</v>
      </c>
      <c r="Z18" s="4"/>
      <c r="AA18" s="4"/>
      <c r="AB18" s="4"/>
      <c r="AC18" s="28" t="s">
        <v>27</v>
      </c>
      <c r="AD18" s="33">
        <f>AD16+$H$18</f>
        <v>0.27152777777777776</v>
      </c>
      <c r="AE18" s="4"/>
      <c r="AF18" s="28" t="s">
        <v>27</v>
      </c>
      <c r="AG18" s="33">
        <f>AG16+$H$18</f>
        <v>0.29236111111111102</v>
      </c>
      <c r="AH18" s="40">
        <f>AH16+$M$18</f>
        <v>0.29097222222222213</v>
      </c>
      <c r="AI18" s="4"/>
      <c r="AJ18" s="28" t="s">
        <v>27</v>
      </c>
      <c r="AK18" s="33">
        <f>AK16+$H$18</f>
        <v>0.31319444444444433</v>
      </c>
      <c r="AL18" s="33">
        <f>AL17+$N$18</f>
        <v>0.31388888888888877</v>
      </c>
      <c r="AM18" s="40">
        <f>AM16+$M$18</f>
        <v>0.31180555555555545</v>
      </c>
      <c r="AN18" s="40">
        <f>AN17+$N$18</f>
        <v>0.31249999999999989</v>
      </c>
      <c r="AO18" s="24">
        <f>AO17+N18</f>
        <v>0.31111111111111106</v>
      </c>
      <c r="AP18" s="4"/>
      <c r="AQ18" s="85"/>
      <c r="AR18" s="28" t="s">
        <v>27</v>
      </c>
      <c r="AS18" s="33">
        <f>AS17+$N$18</f>
        <v>0.33472222222222209</v>
      </c>
      <c r="AT18" s="40">
        <f>AT17+$N$18</f>
        <v>0.3333333333333332</v>
      </c>
      <c r="AU18" s="4"/>
      <c r="AV18" s="28" t="s">
        <v>27</v>
      </c>
      <c r="AW18" s="33">
        <f>AW16+$H$18</f>
        <v>0.35486111111111096</v>
      </c>
      <c r="AX18" s="40">
        <f>AX16+$M$18</f>
        <v>0.35347222222222208</v>
      </c>
      <c r="AY18" s="4"/>
      <c r="AZ18" s="85"/>
      <c r="BA18" s="28" t="s">
        <v>27</v>
      </c>
      <c r="BB18" s="33">
        <f>BB16+$H$18</f>
        <v>0.37569444444444428</v>
      </c>
      <c r="BC18" s="40">
        <f>BC16+$M$18</f>
        <v>0.37430555555555539</v>
      </c>
      <c r="BD18" s="4"/>
      <c r="BE18" s="28" t="s">
        <v>27</v>
      </c>
      <c r="BF18" s="33">
        <f>BF16+$H$18</f>
        <v>0.39652777777777759</v>
      </c>
      <c r="BG18" s="40">
        <f>BG16+$M$18</f>
        <v>0.39513888888888871</v>
      </c>
      <c r="BH18" s="4"/>
      <c r="BI18" s="28" t="s">
        <v>27</v>
      </c>
      <c r="BJ18" s="33">
        <f>BJ16+$H$18</f>
        <v>0.41736111111111091</v>
      </c>
      <c r="BK18" s="40">
        <f>BK16+$M$18</f>
        <v>0.41597222222222202</v>
      </c>
      <c r="BL18" s="4"/>
      <c r="BM18" s="28" t="s">
        <v>27</v>
      </c>
      <c r="BN18" s="33">
        <f>BN16+$H$18</f>
        <v>0.43819444444444422</v>
      </c>
      <c r="BO18" s="40">
        <f>BO16+$M$18</f>
        <v>0.43680555555555534</v>
      </c>
      <c r="BP18" s="4"/>
      <c r="BQ18" s="28" t="s">
        <v>27</v>
      </c>
      <c r="BR18" s="33">
        <f>BR16+$H$18</f>
        <v>0.45902777777777753</v>
      </c>
      <c r="BS18" s="40">
        <f>BS16+$M$18</f>
        <v>0.45763888888888865</v>
      </c>
      <c r="BT18" s="4"/>
      <c r="BU18" s="28" t="s">
        <v>27</v>
      </c>
      <c r="BV18" s="33">
        <f>BV16+$H$18</f>
        <v>0.47986111111111085</v>
      </c>
      <c r="BW18" s="40">
        <f>BW16+$M$18</f>
        <v>0.47847222222222197</v>
      </c>
      <c r="BX18" s="4"/>
      <c r="BY18" s="28" t="s">
        <v>27</v>
      </c>
      <c r="BZ18" s="33">
        <f>BZ16+$H$18</f>
        <v>0.50069444444444422</v>
      </c>
      <c r="CA18" s="40">
        <f>CA16+$M$18</f>
        <v>0.49930555555555528</v>
      </c>
      <c r="CB18" s="4"/>
      <c r="CC18" s="28" t="s">
        <v>27</v>
      </c>
      <c r="CD18" s="33">
        <f>CD16+$H$18</f>
        <v>0.52152777777777748</v>
      </c>
      <c r="CE18" s="40">
        <f>CE16+$M$18</f>
        <v>0.5201388888888886</v>
      </c>
      <c r="CF18" s="24">
        <f>CF17+$N$18</f>
        <v>0.52638888888888891</v>
      </c>
      <c r="CG18" s="4"/>
      <c r="CH18" s="4"/>
      <c r="CI18" s="28" t="s">
        <v>27</v>
      </c>
      <c r="CJ18" s="33">
        <f>CJ16+$H$18</f>
        <v>0.54236111111111085</v>
      </c>
      <c r="CK18" s="40">
        <f>CK16+$M$18</f>
        <v>0.54097222222222197</v>
      </c>
      <c r="CL18" s="24">
        <f>CL17+$N$18</f>
        <v>0.55763888888888891</v>
      </c>
      <c r="CM18" s="4"/>
      <c r="CN18" s="28" t="s">
        <v>27</v>
      </c>
      <c r="CO18" s="26">
        <f>CO17+N18</f>
        <v>0.56249999999999989</v>
      </c>
      <c r="CP18" s="33">
        <f>CP16+$H$18</f>
        <v>0.56319444444444422</v>
      </c>
      <c r="CQ18" s="33">
        <f>CQ17+N18</f>
        <v>0.56388888888888866</v>
      </c>
      <c r="CR18" s="40">
        <f>CR16+$M$18</f>
        <v>0.56180555555555534</v>
      </c>
      <c r="CS18" s="40">
        <f>CS17+$N$18</f>
        <v>0.56249999999999978</v>
      </c>
      <c r="CT18" s="4"/>
      <c r="CU18" s="28" t="s">
        <v>27</v>
      </c>
      <c r="CV18" s="33">
        <f>CV16+$H$18</f>
        <v>0.58402777777777759</v>
      </c>
      <c r="CW18" s="33">
        <f>CW17+N18</f>
        <v>0.58472222222222203</v>
      </c>
      <c r="CX18" s="40">
        <f>CX16+$M$18</f>
        <v>0.58263888888888871</v>
      </c>
      <c r="CY18" s="40">
        <f>CY17+$N$18</f>
        <v>0.58333333333333315</v>
      </c>
      <c r="CZ18" s="4"/>
      <c r="DA18" s="28" t="s">
        <v>27</v>
      </c>
      <c r="DB18" s="26">
        <f>DB16+$J$18</f>
        <v>0.60347222222222208</v>
      </c>
      <c r="DC18" s="33">
        <f>DC16+$H$18</f>
        <v>0.60486111111111096</v>
      </c>
      <c r="DD18" s="40">
        <f>DD16+$M$18</f>
        <v>0.60347222222222208</v>
      </c>
      <c r="DE18" s="4"/>
      <c r="DF18" s="28" t="s">
        <v>27</v>
      </c>
      <c r="DG18" s="33">
        <f>DG16+$H$18</f>
        <v>0.62569444444444433</v>
      </c>
      <c r="DH18" s="40">
        <f>DH16+$M$18</f>
        <v>0.62430555555555545</v>
      </c>
      <c r="DI18" s="4"/>
      <c r="DJ18" s="28" t="s">
        <v>27</v>
      </c>
      <c r="DK18" s="24">
        <f>DK17+$N$18</f>
        <v>0.64097222222222228</v>
      </c>
      <c r="DL18" s="26">
        <f>DL16+$H$18</f>
        <v>0.64513888888888871</v>
      </c>
      <c r="DM18" s="33">
        <f>DM16+$H$18</f>
        <v>0.6465277777777777</v>
      </c>
      <c r="DN18" s="40">
        <f>DN16+$M$18</f>
        <v>0.64513888888888882</v>
      </c>
      <c r="DO18" s="4"/>
      <c r="DP18" s="28" t="s">
        <v>27</v>
      </c>
      <c r="DQ18" s="26">
        <f>DQ16+$H$18</f>
        <v>0.66597222222222208</v>
      </c>
      <c r="DR18" s="33">
        <f>DR16+$H$18</f>
        <v>0.66736111111111107</v>
      </c>
      <c r="DS18" s="40">
        <f>DS16+$M$18</f>
        <v>0.66597222222222219</v>
      </c>
      <c r="DT18" s="4"/>
      <c r="DU18" s="28" t="s">
        <v>27</v>
      </c>
      <c r="DV18" s="26">
        <f>DV16+$H$18</f>
        <v>0.68680555555555545</v>
      </c>
      <c r="DW18" s="33">
        <f>DW16+$H$18</f>
        <v>0.68819444444444444</v>
      </c>
      <c r="DX18" s="40">
        <f>DX16+$M$18</f>
        <v>0.68680555555555556</v>
      </c>
      <c r="DY18" s="4"/>
      <c r="DZ18" s="28" t="s">
        <v>27</v>
      </c>
      <c r="EA18" s="26">
        <f>EA16+$H$18</f>
        <v>0.70763888888888882</v>
      </c>
      <c r="EB18" s="33">
        <f>EB16+$H$18</f>
        <v>0.70902777777777781</v>
      </c>
      <c r="EC18" s="40">
        <f>EC16+$M$18</f>
        <v>0.70763888888888893</v>
      </c>
      <c r="ED18" s="4"/>
      <c r="EE18" s="28" t="s">
        <v>27</v>
      </c>
      <c r="EF18" s="26">
        <f>EF16+$H$18</f>
        <v>0.72847222222222219</v>
      </c>
      <c r="EG18" s="33">
        <f>EG16+$H$18</f>
        <v>0.72986111111111118</v>
      </c>
      <c r="EH18" s="40">
        <f>EH16+$M$18</f>
        <v>0.7284722222222223</v>
      </c>
      <c r="EI18" s="4"/>
      <c r="EJ18" s="28" t="s">
        <v>27</v>
      </c>
      <c r="EK18" s="26">
        <f>EK16+$H$18</f>
        <v>0.74930555555555556</v>
      </c>
      <c r="EL18" s="33">
        <f>EL16+$H$18</f>
        <v>0.75069444444444455</v>
      </c>
      <c r="EM18" s="40">
        <f>EM16+$M$18</f>
        <v>0.74930555555555567</v>
      </c>
      <c r="EN18" s="28" t="s">
        <v>27</v>
      </c>
      <c r="EO18" s="26">
        <f>EO16+$H$18</f>
        <v>0.77013888888888893</v>
      </c>
      <c r="EP18" s="33">
        <f>EP16+$H$18</f>
        <v>0.77152777777777792</v>
      </c>
      <c r="EQ18" s="40">
        <f>EQ16+$M$18</f>
        <v>0.77013888888888904</v>
      </c>
      <c r="ER18" s="28" t="s">
        <v>27</v>
      </c>
      <c r="ES18" s="26">
        <f>ES16+$H$18</f>
        <v>0.7909722222222223</v>
      </c>
      <c r="ET18" s="33">
        <f>ET16+$H$18</f>
        <v>0.79236111111111129</v>
      </c>
      <c r="EU18" s="40">
        <f>EU16+$M$18</f>
        <v>0.79097222222222241</v>
      </c>
      <c r="EV18" s="28" t="s">
        <v>27</v>
      </c>
      <c r="EW18" s="26">
        <f>EW16+$H$18</f>
        <v>0.81180555555555567</v>
      </c>
      <c r="EX18" s="33">
        <f>EX16+$H$18</f>
        <v>0.81319444444444466</v>
      </c>
      <c r="EY18" s="40">
        <f>EY16+$M$18</f>
        <v>0.81180555555555578</v>
      </c>
      <c r="EZ18" s="28" t="s">
        <v>27</v>
      </c>
      <c r="FA18" s="26">
        <f>FA16+$H$18</f>
        <v>0.83263888888888904</v>
      </c>
      <c r="FB18" s="33">
        <f>FB16+$H$18</f>
        <v>0.83402777777777803</v>
      </c>
      <c r="FC18" s="40">
        <f>FC16+$M$18</f>
        <v>0.83263888888888915</v>
      </c>
      <c r="FD18" s="28" t="s">
        <v>27</v>
      </c>
      <c r="FE18" s="33">
        <f>FE16+$H$18</f>
        <v>0.8548611111111114</v>
      </c>
      <c r="FF18" s="40">
        <f>FF16+$M$18</f>
        <v>0.85347222222222252</v>
      </c>
      <c r="FG18" s="28" t="s">
        <v>27</v>
      </c>
      <c r="FH18" s="33">
        <f>FH16+$H$18</f>
        <v>0.87569444444444478</v>
      </c>
      <c r="FI18" s="40">
        <f>FI16+$M$18</f>
        <v>0.87430555555555589</v>
      </c>
      <c r="FJ18" s="28" t="s">
        <v>27</v>
      </c>
      <c r="FK18" s="33">
        <f>FK16+$H$18</f>
        <v>0.89652777777777815</v>
      </c>
      <c r="FL18" s="40">
        <f>FL16+$M$18</f>
        <v>0.89513888888888926</v>
      </c>
      <c r="FM18" s="33">
        <f>FM16+$H$18</f>
        <v>0.91736111111111152</v>
      </c>
      <c r="FN18" s="40">
        <f>FN16+$M$18</f>
        <v>0.91597222222222263</v>
      </c>
      <c r="FO18" s="28" t="s">
        <v>27</v>
      </c>
      <c r="FP18" s="33">
        <f>FP16+$H$18</f>
        <v>0.93819444444444478</v>
      </c>
      <c r="FQ18" s="33">
        <f>FQ16+$H$18</f>
        <v>0.95902777777777815</v>
      </c>
      <c r="FR18" s="28" t="s">
        <v>27</v>
      </c>
      <c r="FS18" s="33">
        <f>FS16+$H$18</f>
        <v>0.9798611111111114</v>
      </c>
      <c r="FT18" s="33">
        <f>FT16+$H$18</f>
        <v>1.0006944444444448</v>
      </c>
      <c r="FU18" s="28" t="s">
        <v>27</v>
      </c>
      <c r="FV18" s="33">
        <f>FV16+$H$18</f>
        <v>1.0423611111111124</v>
      </c>
      <c r="FW18" s="28" t="s">
        <v>27</v>
      </c>
      <c r="FX18" s="33">
        <f>FX16+$H$18</f>
        <v>1.1256944444444457</v>
      </c>
    </row>
    <row r="19" spans="1:180" x14ac:dyDescent="0.35">
      <c r="A19" s="137" t="s">
        <v>9</v>
      </c>
      <c r="B19" s="50" t="s">
        <v>40</v>
      </c>
      <c r="C19" s="58" t="s">
        <v>27</v>
      </c>
      <c r="D19" s="48" t="s">
        <v>27</v>
      </c>
      <c r="E19" s="48" t="s">
        <v>27</v>
      </c>
      <c r="F19" s="52">
        <v>3.2</v>
      </c>
      <c r="G19" s="48" t="s">
        <v>27</v>
      </c>
      <c r="H19" s="173" t="s">
        <v>27</v>
      </c>
      <c r="I19" s="170" t="s">
        <v>27</v>
      </c>
      <c r="J19" s="171" t="s">
        <v>27</v>
      </c>
      <c r="K19" s="170" t="s">
        <v>27</v>
      </c>
      <c r="L19" s="171" t="s">
        <v>27</v>
      </c>
      <c r="M19" s="170" t="s">
        <v>27</v>
      </c>
      <c r="N19" s="169">
        <v>6.2499999999999995E-3</v>
      </c>
      <c r="O19" s="82"/>
      <c r="P19" s="13" t="s">
        <v>27</v>
      </c>
      <c r="Q19" s="114"/>
      <c r="R19" s="4"/>
      <c r="S19" s="4"/>
      <c r="T19" s="4"/>
      <c r="U19" s="4"/>
      <c r="V19" s="33" t="s">
        <v>27</v>
      </c>
      <c r="W19" s="4"/>
      <c r="X19" s="28" t="s">
        <v>27</v>
      </c>
      <c r="Y19" s="33" t="s">
        <v>27</v>
      </c>
      <c r="Z19" s="4"/>
      <c r="AA19" s="4"/>
      <c r="AB19" s="4"/>
      <c r="AC19" s="28" t="s">
        <v>27</v>
      </c>
      <c r="AD19" s="33" t="s">
        <v>27</v>
      </c>
      <c r="AE19" s="4"/>
      <c r="AF19" s="28" t="s">
        <v>27</v>
      </c>
      <c r="AG19" s="33" t="s">
        <v>27</v>
      </c>
      <c r="AH19" s="40" t="s">
        <v>27</v>
      </c>
      <c r="AI19" s="4"/>
      <c r="AJ19" s="28" t="s">
        <v>27</v>
      </c>
      <c r="AK19" s="33" t="s">
        <v>27</v>
      </c>
      <c r="AL19" s="33" t="s">
        <v>27</v>
      </c>
      <c r="AM19" s="40" t="s">
        <v>27</v>
      </c>
      <c r="AN19" s="40" t="s">
        <v>27</v>
      </c>
      <c r="AO19" s="24">
        <f>AO18+N19</f>
        <v>0.31736111111111104</v>
      </c>
      <c r="AP19" s="4"/>
      <c r="AQ19" s="85"/>
      <c r="AR19" s="28" t="s">
        <v>27</v>
      </c>
      <c r="AS19" s="33" t="s">
        <v>27</v>
      </c>
      <c r="AT19" s="40" t="s">
        <v>27</v>
      </c>
      <c r="AU19" s="4"/>
      <c r="AV19" s="28" t="s">
        <v>27</v>
      </c>
      <c r="AW19" s="33" t="s">
        <v>27</v>
      </c>
      <c r="AX19" s="40" t="s">
        <v>27</v>
      </c>
      <c r="AY19" s="4"/>
      <c r="AZ19" s="85"/>
      <c r="BA19" s="28" t="s">
        <v>27</v>
      </c>
      <c r="BB19" s="33" t="s">
        <v>27</v>
      </c>
      <c r="BC19" s="40" t="s">
        <v>27</v>
      </c>
      <c r="BD19" s="4"/>
      <c r="BE19" s="28" t="s">
        <v>27</v>
      </c>
      <c r="BF19" s="33" t="s">
        <v>27</v>
      </c>
      <c r="BG19" s="40" t="s">
        <v>27</v>
      </c>
      <c r="BH19" s="4"/>
      <c r="BI19" s="28" t="s">
        <v>27</v>
      </c>
      <c r="BJ19" s="33" t="s">
        <v>27</v>
      </c>
      <c r="BK19" s="40" t="s">
        <v>27</v>
      </c>
      <c r="BL19" s="4"/>
      <c r="BM19" s="28" t="s">
        <v>27</v>
      </c>
      <c r="BN19" s="33" t="s">
        <v>27</v>
      </c>
      <c r="BO19" s="40" t="s">
        <v>27</v>
      </c>
      <c r="BP19" s="4"/>
      <c r="BQ19" s="28" t="s">
        <v>27</v>
      </c>
      <c r="BR19" s="33" t="s">
        <v>27</v>
      </c>
      <c r="BS19" s="40" t="s">
        <v>27</v>
      </c>
      <c r="BT19" s="4"/>
      <c r="BU19" s="28" t="s">
        <v>27</v>
      </c>
      <c r="BV19" s="33" t="s">
        <v>27</v>
      </c>
      <c r="BW19" s="40" t="s">
        <v>27</v>
      </c>
      <c r="BX19" s="4"/>
      <c r="BY19" s="28" t="s">
        <v>27</v>
      </c>
      <c r="BZ19" s="33" t="s">
        <v>27</v>
      </c>
      <c r="CA19" s="40" t="s">
        <v>27</v>
      </c>
      <c r="CB19" s="4"/>
      <c r="CC19" s="28" t="s">
        <v>27</v>
      </c>
      <c r="CD19" s="33" t="s">
        <v>27</v>
      </c>
      <c r="CE19" s="40" t="s">
        <v>27</v>
      </c>
      <c r="CF19" s="24">
        <f>CF18+$N$19</f>
        <v>0.53263888888888888</v>
      </c>
      <c r="CG19" s="4"/>
      <c r="CH19" s="4"/>
      <c r="CI19" s="28" t="s">
        <v>27</v>
      </c>
      <c r="CJ19" s="33" t="s">
        <v>27</v>
      </c>
      <c r="CK19" s="40" t="s">
        <v>27</v>
      </c>
      <c r="CL19" s="24">
        <f>CL18+$N$19</f>
        <v>0.56388888888888888</v>
      </c>
      <c r="CM19" s="4"/>
      <c r="CN19" s="28" t="s">
        <v>27</v>
      </c>
      <c r="CO19" s="26" t="s">
        <v>27</v>
      </c>
      <c r="CP19" s="33" t="s">
        <v>27</v>
      </c>
      <c r="CQ19" s="33" t="s">
        <v>27</v>
      </c>
      <c r="CR19" s="40" t="s">
        <v>27</v>
      </c>
      <c r="CS19" s="40" t="s">
        <v>27</v>
      </c>
      <c r="CT19" s="4"/>
      <c r="CU19" s="28" t="s">
        <v>27</v>
      </c>
      <c r="CV19" s="33" t="s">
        <v>27</v>
      </c>
      <c r="CW19" s="33" t="s">
        <v>27</v>
      </c>
      <c r="CX19" s="40" t="s">
        <v>27</v>
      </c>
      <c r="CY19" s="40" t="s">
        <v>27</v>
      </c>
      <c r="CZ19" s="4"/>
      <c r="DA19" s="28" t="s">
        <v>27</v>
      </c>
      <c r="DB19" s="26" t="s">
        <v>27</v>
      </c>
      <c r="DC19" s="33" t="s">
        <v>27</v>
      </c>
      <c r="DD19" s="40" t="s">
        <v>27</v>
      </c>
      <c r="DE19" s="4"/>
      <c r="DF19" s="28" t="s">
        <v>27</v>
      </c>
      <c r="DG19" s="33" t="s">
        <v>27</v>
      </c>
      <c r="DH19" s="40" t="s">
        <v>27</v>
      </c>
      <c r="DI19" s="4"/>
      <c r="DJ19" s="28" t="s">
        <v>27</v>
      </c>
      <c r="DK19" s="24">
        <f>DK18+$N$19</f>
        <v>0.64722222222222225</v>
      </c>
      <c r="DL19" s="26" t="s">
        <v>27</v>
      </c>
      <c r="DM19" s="33" t="s">
        <v>27</v>
      </c>
      <c r="DN19" s="40" t="s">
        <v>27</v>
      </c>
      <c r="DO19" s="4"/>
      <c r="DP19" s="28" t="s">
        <v>27</v>
      </c>
      <c r="DQ19" s="26" t="s">
        <v>27</v>
      </c>
      <c r="DR19" s="33" t="s">
        <v>27</v>
      </c>
      <c r="DS19" s="40" t="s">
        <v>27</v>
      </c>
      <c r="DT19" s="4"/>
      <c r="DU19" s="28" t="s">
        <v>27</v>
      </c>
      <c r="DV19" s="26" t="s">
        <v>27</v>
      </c>
      <c r="DW19" s="33" t="s">
        <v>27</v>
      </c>
      <c r="DX19" s="40" t="s">
        <v>27</v>
      </c>
      <c r="DY19" s="4"/>
      <c r="DZ19" s="28" t="s">
        <v>27</v>
      </c>
      <c r="EA19" s="26" t="s">
        <v>27</v>
      </c>
      <c r="EB19" s="33" t="s">
        <v>27</v>
      </c>
      <c r="EC19" s="40" t="s">
        <v>27</v>
      </c>
      <c r="ED19" s="4"/>
      <c r="EE19" s="28" t="s">
        <v>27</v>
      </c>
      <c r="EF19" s="26" t="s">
        <v>27</v>
      </c>
      <c r="EG19" s="33" t="s">
        <v>27</v>
      </c>
      <c r="EH19" s="40" t="s">
        <v>27</v>
      </c>
      <c r="EI19" s="4"/>
      <c r="EJ19" s="28" t="s">
        <v>27</v>
      </c>
      <c r="EK19" s="26" t="s">
        <v>27</v>
      </c>
      <c r="EL19" s="33" t="s">
        <v>27</v>
      </c>
      <c r="EM19" s="40" t="s">
        <v>27</v>
      </c>
      <c r="EN19" s="28" t="s">
        <v>27</v>
      </c>
      <c r="EO19" s="26" t="s">
        <v>27</v>
      </c>
      <c r="EP19" s="33" t="s">
        <v>27</v>
      </c>
      <c r="EQ19" s="40" t="s">
        <v>27</v>
      </c>
      <c r="ER19" s="28" t="s">
        <v>27</v>
      </c>
      <c r="ES19" s="26" t="s">
        <v>27</v>
      </c>
      <c r="ET19" s="33" t="s">
        <v>27</v>
      </c>
      <c r="EU19" s="40" t="s">
        <v>27</v>
      </c>
      <c r="EV19" s="28" t="s">
        <v>27</v>
      </c>
      <c r="EW19" s="26" t="s">
        <v>27</v>
      </c>
      <c r="EX19" s="33" t="s">
        <v>27</v>
      </c>
      <c r="EY19" s="40" t="s">
        <v>27</v>
      </c>
      <c r="EZ19" s="28" t="s">
        <v>27</v>
      </c>
      <c r="FA19" s="26" t="s">
        <v>27</v>
      </c>
      <c r="FB19" s="33" t="s">
        <v>27</v>
      </c>
      <c r="FC19" s="40" t="s">
        <v>27</v>
      </c>
      <c r="FD19" s="28" t="s">
        <v>27</v>
      </c>
      <c r="FE19" s="33" t="s">
        <v>27</v>
      </c>
      <c r="FF19" s="40" t="s">
        <v>27</v>
      </c>
      <c r="FG19" s="28" t="s">
        <v>27</v>
      </c>
      <c r="FH19" s="33" t="s">
        <v>27</v>
      </c>
      <c r="FI19" s="40" t="s">
        <v>27</v>
      </c>
      <c r="FJ19" s="28" t="s">
        <v>27</v>
      </c>
      <c r="FK19" s="33" t="s">
        <v>27</v>
      </c>
      <c r="FL19" s="40" t="s">
        <v>27</v>
      </c>
      <c r="FM19" s="33" t="s">
        <v>27</v>
      </c>
      <c r="FN19" s="40" t="s">
        <v>27</v>
      </c>
      <c r="FO19" s="28" t="s">
        <v>27</v>
      </c>
      <c r="FP19" s="33" t="s">
        <v>27</v>
      </c>
      <c r="FQ19" s="33" t="s">
        <v>27</v>
      </c>
      <c r="FR19" s="28" t="s">
        <v>27</v>
      </c>
      <c r="FS19" s="33" t="s">
        <v>27</v>
      </c>
      <c r="FT19" s="33" t="s">
        <v>27</v>
      </c>
      <c r="FU19" s="28" t="s">
        <v>27</v>
      </c>
      <c r="FV19" s="33" t="s">
        <v>27</v>
      </c>
      <c r="FW19" s="28" t="s">
        <v>27</v>
      </c>
      <c r="FX19" s="33" t="s">
        <v>27</v>
      </c>
    </row>
    <row r="20" spans="1:180" x14ac:dyDescent="0.35">
      <c r="A20" s="137" t="s">
        <v>9</v>
      </c>
      <c r="B20" s="49" t="s">
        <v>25</v>
      </c>
      <c r="C20" s="59">
        <v>2.52</v>
      </c>
      <c r="D20" s="48">
        <f>C20</f>
        <v>2.52</v>
      </c>
      <c r="E20" s="48">
        <f>D20</f>
        <v>2.52</v>
      </c>
      <c r="F20" s="48"/>
      <c r="G20" s="52">
        <v>30.5</v>
      </c>
      <c r="H20" s="165">
        <v>6.2499999999999995E-3</v>
      </c>
      <c r="I20" s="168">
        <v>4.8611111111111112E-3</v>
      </c>
      <c r="J20" s="167">
        <v>6.2499999999999995E-3</v>
      </c>
      <c r="K20" s="168">
        <v>4.8611111111111112E-3</v>
      </c>
      <c r="L20" s="167">
        <v>9.7222222222222224E-3</v>
      </c>
      <c r="M20" s="168">
        <v>9.0277777777777787E-3</v>
      </c>
      <c r="N20" s="167">
        <f>L20-"00:01"</f>
        <v>9.0277777777777787E-3</v>
      </c>
      <c r="O20" s="12"/>
      <c r="P20" s="83">
        <v>2.5694444444444447E-2</v>
      </c>
      <c r="Q20" s="115"/>
      <c r="R20" s="4"/>
      <c r="S20" s="28">
        <f>U20-"00:30"</f>
        <v>0.19930555555555554</v>
      </c>
      <c r="T20" s="4"/>
      <c r="U20" s="28">
        <f>X20-"00:30"</f>
        <v>0.22013888888888888</v>
      </c>
      <c r="V20" s="33">
        <f>V18+$H$20</f>
        <v>0.23611111111111102</v>
      </c>
      <c r="W20" s="4"/>
      <c r="X20" s="28">
        <f>X7+$P$20</f>
        <v>0.24097222222222223</v>
      </c>
      <c r="Y20" s="33">
        <f>Y18+$H$20</f>
        <v>0.25694444444444436</v>
      </c>
      <c r="Z20" s="4"/>
      <c r="AA20" s="4"/>
      <c r="AB20" s="4"/>
      <c r="AC20" s="28">
        <f>AC7+$P$20</f>
        <v>0.26180555555555557</v>
      </c>
      <c r="AD20" s="33">
        <f>AD18+$H$20</f>
        <v>0.27777777777777773</v>
      </c>
      <c r="AE20" s="4"/>
      <c r="AF20" s="28">
        <f>AF7+$P$20</f>
        <v>0.28263888888888894</v>
      </c>
      <c r="AG20" s="33">
        <f>AG18+$H$20</f>
        <v>0.29861111111111099</v>
      </c>
      <c r="AH20" s="40">
        <f>AH18+$M$20</f>
        <v>0.29999999999999993</v>
      </c>
      <c r="AI20" s="4"/>
      <c r="AJ20" s="28">
        <f>AJ7+$P$20</f>
        <v>0.30347222222222225</v>
      </c>
      <c r="AK20" s="33">
        <f>AK18+$H$20</f>
        <v>0.31944444444444431</v>
      </c>
      <c r="AL20" s="33">
        <f>AL18+$H$20</f>
        <v>0.32013888888888875</v>
      </c>
      <c r="AM20" s="40">
        <f>AM18+$M$20</f>
        <v>0.32083333333333325</v>
      </c>
      <c r="AN20" s="40">
        <f>AN18+$M$20</f>
        <v>0.32152777777777769</v>
      </c>
      <c r="AO20" s="4"/>
      <c r="AP20" s="4"/>
      <c r="AQ20" s="85"/>
      <c r="AR20" s="28">
        <f>AR7+$P$20</f>
        <v>0.32430555555555557</v>
      </c>
      <c r="AS20" s="33">
        <f>AS18+$H$20</f>
        <v>0.34097222222222207</v>
      </c>
      <c r="AT20" s="40">
        <f>AT18+$M$20</f>
        <v>0.34236111111111101</v>
      </c>
      <c r="AU20" s="4"/>
      <c r="AV20" s="28">
        <f>AV7+$P$20</f>
        <v>0.34513888888888888</v>
      </c>
      <c r="AW20" s="33">
        <f>AW18+$H$20</f>
        <v>0.36111111111111094</v>
      </c>
      <c r="AX20" s="40">
        <f>AX18+$M$20</f>
        <v>0.36249999999999988</v>
      </c>
      <c r="AY20" s="4"/>
      <c r="AZ20" s="85"/>
      <c r="BA20" s="28">
        <f>BA7+$P$20</f>
        <v>0.3659722222222222</v>
      </c>
      <c r="BB20" s="33">
        <f>BB18+$H$20</f>
        <v>0.38194444444444425</v>
      </c>
      <c r="BC20" s="40">
        <f>BC18+$M$20</f>
        <v>0.38333333333333319</v>
      </c>
      <c r="BD20" s="4"/>
      <c r="BE20" s="28">
        <f>BE7+$P$20</f>
        <v>0.38680555555555551</v>
      </c>
      <c r="BF20" s="33">
        <f>BF18+$H$20</f>
        <v>0.40277777777777757</v>
      </c>
      <c r="BG20" s="40">
        <f>BG18+$M$20</f>
        <v>0.40416666666666651</v>
      </c>
      <c r="BH20" s="4"/>
      <c r="BI20" s="28">
        <f>BI7+$P$20</f>
        <v>0.40763888888888883</v>
      </c>
      <c r="BJ20" s="33">
        <f>BJ18+$H$20</f>
        <v>0.42361111111111088</v>
      </c>
      <c r="BK20" s="40">
        <f>BK18+$M$20</f>
        <v>0.42499999999999982</v>
      </c>
      <c r="BL20" s="4"/>
      <c r="BM20" s="28">
        <f>BM7+$P$20</f>
        <v>0.42847222222222214</v>
      </c>
      <c r="BN20" s="33">
        <f>BN18+$H$20</f>
        <v>0.4444444444444442</v>
      </c>
      <c r="BO20" s="40">
        <f>BO18+$M$20</f>
        <v>0.44583333333333314</v>
      </c>
      <c r="BP20" s="4"/>
      <c r="BQ20" s="28">
        <f>BQ7+$P$20</f>
        <v>0.44930555555555546</v>
      </c>
      <c r="BR20" s="33">
        <f>BR18+$H$20</f>
        <v>0.46527777777777751</v>
      </c>
      <c r="BS20" s="40">
        <f>BS18+$M$20</f>
        <v>0.46666666666666645</v>
      </c>
      <c r="BT20" s="4"/>
      <c r="BU20" s="28">
        <f>BU7+$P$20</f>
        <v>0.47013888888888877</v>
      </c>
      <c r="BV20" s="33">
        <f>BV18+$H$20</f>
        <v>0.48611111111111083</v>
      </c>
      <c r="BW20" s="40">
        <f>BW18+$M$20</f>
        <v>0.48749999999999977</v>
      </c>
      <c r="BX20" s="4"/>
      <c r="BY20" s="28">
        <f>BY7+$P$20</f>
        <v>0.49097222222222209</v>
      </c>
      <c r="BZ20" s="33">
        <f>BZ18+$H$20</f>
        <v>0.5069444444444442</v>
      </c>
      <c r="CA20" s="40">
        <f>CA18+$M$20</f>
        <v>0.50833333333333308</v>
      </c>
      <c r="CB20" s="4"/>
      <c r="CC20" s="28">
        <f>CC7+$P$20</f>
        <v>0.5118055555555554</v>
      </c>
      <c r="CD20" s="33">
        <f>CD18+$H$20</f>
        <v>0.52777777777777746</v>
      </c>
      <c r="CE20" s="40">
        <f>CE18+$M$20</f>
        <v>0.52916666666666634</v>
      </c>
      <c r="CF20" s="24" t="s">
        <v>27</v>
      </c>
      <c r="CG20" s="4"/>
      <c r="CH20" s="4"/>
      <c r="CI20" s="28">
        <f>CI7+$P$20</f>
        <v>0.53263888888888877</v>
      </c>
      <c r="CJ20" s="33">
        <f>CJ18+$H$20</f>
        <v>0.54861111111111083</v>
      </c>
      <c r="CK20" s="40">
        <f>CK18+$M$20</f>
        <v>0.54999999999999971</v>
      </c>
      <c r="CL20" s="24" t="s">
        <v>27</v>
      </c>
      <c r="CM20" s="4"/>
      <c r="CN20" s="28">
        <f>CN7+$P$20</f>
        <v>0.55347222222222214</v>
      </c>
      <c r="CO20" s="26">
        <f>CO18+J20</f>
        <v>0.56874999999999987</v>
      </c>
      <c r="CP20" s="33">
        <f>CP18+$H$20</f>
        <v>0.5694444444444442</v>
      </c>
      <c r="CQ20" s="33">
        <f>CQ18+$H$20</f>
        <v>0.57013888888888864</v>
      </c>
      <c r="CR20" s="40">
        <f>CR18+$M$20</f>
        <v>0.57083333333333308</v>
      </c>
      <c r="CS20" s="40">
        <f>CS18+$M$20</f>
        <v>0.57152777777777752</v>
      </c>
      <c r="CT20" s="4"/>
      <c r="CU20" s="28">
        <f>CU7+$P$20</f>
        <v>0.57430555555555551</v>
      </c>
      <c r="CV20" s="33">
        <f>CV18+$H$20</f>
        <v>0.59027777777777757</v>
      </c>
      <c r="CW20" s="33">
        <f>CW18+$H$20</f>
        <v>0.59097222222222201</v>
      </c>
      <c r="CX20" s="40">
        <f>CX18+$M$20</f>
        <v>0.59166666666666645</v>
      </c>
      <c r="CY20" s="40">
        <f>CY18+$M$20</f>
        <v>0.59236111111111089</v>
      </c>
      <c r="CZ20" s="4"/>
      <c r="DA20" s="28">
        <f>DA7+$P$20</f>
        <v>0.59513888888888888</v>
      </c>
      <c r="DB20" s="26">
        <f>DB18+$J$20</f>
        <v>0.60972222222222205</v>
      </c>
      <c r="DC20" s="33">
        <f>DC18+$H$20</f>
        <v>0.61111111111111094</v>
      </c>
      <c r="DD20" s="40">
        <f>DD18+$M$20</f>
        <v>0.61249999999999982</v>
      </c>
      <c r="DE20" s="4"/>
      <c r="DF20" s="28">
        <f>DF7+$P$20</f>
        <v>0.61597222222222225</v>
      </c>
      <c r="DG20" s="33">
        <f>DG18+$H$20</f>
        <v>0.63194444444444431</v>
      </c>
      <c r="DH20" s="40">
        <f>DH18+$M$20</f>
        <v>0.63333333333333319</v>
      </c>
      <c r="DI20" s="4"/>
      <c r="DJ20" s="28">
        <f>DJ7+$P$20</f>
        <v>0.63680555555555562</v>
      </c>
      <c r="DK20" s="24" t="s">
        <v>27</v>
      </c>
      <c r="DL20" s="26">
        <f>DL18+$J$20</f>
        <v>0.65138888888888868</v>
      </c>
      <c r="DM20" s="33">
        <f>DM18+$H$20</f>
        <v>0.65277777777777768</v>
      </c>
      <c r="DN20" s="40">
        <f>DN18+$M$20</f>
        <v>0.65416666666666656</v>
      </c>
      <c r="DO20" s="4"/>
      <c r="DP20" s="28">
        <f>DP7+$P$20</f>
        <v>0.65763888888888899</v>
      </c>
      <c r="DQ20" s="26">
        <f>DQ18+$J$20</f>
        <v>0.67222222222222205</v>
      </c>
      <c r="DR20" s="33">
        <f>DR18+$H$20</f>
        <v>0.67361111111111105</v>
      </c>
      <c r="DS20" s="40">
        <f>DS18+$M$20</f>
        <v>0.67499999999999993</v>
      </c>
      <c r="DT20" s="4"/>
      <c r="DU20" s="28">
        <f>DU7+$P$20</f>
        <v>0.67847222222222237</v>
      </c>
      <c r="DV20" s="26">
        <f>DV18+$J$20</f>
        <v>0.69305555555555542</v>
      </c>
      <c r="DW20" s="33">
        <f>DW18+$H$20</f>
        <v>0.69444444444444442</v>
      </c>
      <c r="DX20" s="40">
        <f>DX18+$M$20</f>
        <v>0.6958333333333333</v>
      </c>
      <c r="DY20" s="4"/>
      <c r="DZ20" s="28">
        <f>DZ7+$P$20</f>
        <v>0.69930555555555574</v>
      </c>
      <c r="EA20" s="26">
        <f>EA18+$J$20</f>
        <v>0.7138888888888888</v>
      </c>
      <c r="EB20" s="33">
        <f>EB18+$H$20</f>
        <v>0.71527777777777779</v>
      </c>
      <c r="EC20" s="40">
        <f>EC18+$M$20</f>
        <v>0.71666666666666667</v>
      </c>
      <c r="ED20" s="4"/>
      <c r="EE20" s="28">
        <f>EE7+$P$20</f>
        <v>0.72013888888888911</v>
      </c>
      <c r="EF20" s="26">
        <f>EF18+$J$20</f>
        <v>0.73472222222222217</v>
      </c>
      <c r="EG20" s="33">
        <f>EG18+$H$20</f>
        <v>0.73611111111111116</v>
      </c>
      <c r="EH20" s="40">
        <f>EH18+$M$20</f>
        <v>0.73750000000000004</v>
      </c>
      <c r="EI20" s="4"/>
      <c r="EJ20" s="28">
        <f>EJ7+$P$20</f>
        <v>0.74097222222222248</v>
      </c>
      <c r="EK20" s="26">
        <f>EK18+$J$20</f>
        <v>0.75555555555555554</v>
      </c>
      <c r="EL20" s="33">
        <f>EL18+$H$20</f>
        <v>0.75694444444444453</v>
      </c>
      <c r="EM20" s="40">
        <f>EM18+$M$20</f>
        <v>0.75833333333333341</v>
      </c>
      <c r="EN20" s="28">
        <f>EN7+$P$20</f>
        <v>0.76180555555555585</v>
      </c>
      <c r="EO20" s="26">
        <f>EO18+$J$20</f>
        <v>0.77638888888888891</v>
      </c>
      <c r="EP20" s="33">
        <f>EP18+$H$20</f>
        <v>0.7777777777777779</v>
      </c>
      <c r="EQ20" s="40">
        <f>EQ18+$M$20</f>
        <v>0.77916666666666679</v>
      </c>
      <c r="ER20" s="28">
        <f>ER7+$P$20</f>
        <v>0.78263888888888922</v>
      </c>
      <c r="ES20" s="26">
        <f>ES18+$J$20</f>
        <v>0.79722222222222228</v>
      </c>
      <c r="ET20" s="33">
        <f>ET18+$H$20</f>
        <v>0.79861111111111127</v>
      </c>
      <c r="EU20" s="40">
        <f>EU18+$M$20</f>
        <v>0.80000000000000016</v>
      </c>
      <c r="EV20" s="28">
        <f>EV7+$P$20</f>
        <v>0.80347222222222259</v>
      </c>
      <c r="EW20" s="26">
        <f>EW18+$J$20</f>
        <v>0.81805555555555565</v>
      </c>
      <c r="EX20" s="33">
        <f>EX18+$H$20</f>
        <v>0.81944444444444464</v>
      </c>
      <c r="EY20" s="40">
        <f>EY18+$M$20</f>
        <v>0.82083333333333353</v>
      </c>
      <c r="EZ20" s="28">
        <f>EZ7+$P$20</f>
        <v>0.82430555555555596</v>
      </c>
      <c r="FA20" s="26">
        <f>FA18+$J$20</f>
        <v>0.83888888888888902</v>
      </c>
      <c r="FB20" s="33">
        <f>FB18+$H$20</f>
        <v>0.84027777777777801</v>
      </c>
      <c r="FC20" s="40">
        <f>FC18+$M$20</f>
        <v>0.8416666666666669</v>
      </c>
      <c r="FD20" s="28">
        <f>FD7+$P$20</f>
        <v>0.84513888888888933</v>
      </c>
      <c r="FE20" s="33">
        <f>FE18+$H$20</f>
        <v>0.86111111111111138</v>
      </c>
      <c r="FF20" s="40">
        <f>FF18+$M$20</f>
        <v>0.86250000000000027</v>
      </c>
      <c r="FG20" s="28">
        <f>FG7+$P$20</f>
        <v>0.8659722222222227</v>
      </c>
      <c r="FH20" s="33">
        <f>FH18+$H$20</f>
        <v>0.88194444444444475</v>
      </c>
      <c r="FI20" s="40">
        <f>FI18+$M$20</f>
        <v>0.88333333333333364</v>
      </c>
      <c r="FJ20" s="28">
        <f>FJ7+$P$20</f>
        <v>0.88680555555555607</v>
      </c>
      <c r="FK20" s="33">
        <f>FK18+$H$20</f>
        <v>0.90277777777777812</v>
      </c>
      <c r="FL20" s="40">
        <f>FL18+$M$20</f>
        <v>0.90416666666666701</v>
      </c>
      <c r="FM20" s="33">
        <f>FM18+$H$20</f>
        <v>0.92361111111111149</v>
      </c>
      <c r="FN20" s="40">
        <f>FN18+$M$20</f>
        <v>0.92500000000000038</v>
      </c>
      <c r="FO20" s="28">
        <f>FO7+$P$20</f>
        <v>0.9284722222222227</v>
      </c>
      <c r="FP20" s="33">
        <f>FP18+$H$20</f>
        <v>0.94444444444444475</v>
      </c>
      <c r="FQ20" s="33">
        <f>FQ18+$H$20</f>
        <v>0.96527777777777812</v>
      </c>
      <c r="FR20" s="28">
        <f>FR7+$P$20</f>
        <v>0.97013888888888933</v>
      </c>
      <c r="FS20" s="33">
        <f>FS18+$H$20</f>
        <v>0.98611111111111138</v>
      </c>
      <c r="FT20" s="33">
        <f>FT18+$H$20</f>
        <v>1.0069444444444449</v>
      </c>
      <c r="FU20" s="28">
        <f>FU7+$P$20</f>
        <v>1.0118055555555558</v>
      </c>
      <c r="FV20" s="33">
        <f>FV18+$H$20</f>
        <v>1.0486111111111125</v>
      </c>
      <c r="FW20" s="28">
        <f>FW7+$P$20</f>
        <v>1.0534722222222226</v>
      </c>
      <c r="FX20" s="33">
        <f>FX18+$H$20</f>
        <v>1.1319444444444458</v>
      </c>
    </row>
    <row r="21" spans="1:180" x14ac:dyDescent="0.35">
      <c r="A21" s="137" t="s">
        <v>10</v>
      </c>
      <c r="B21" s="49" t="s">
        <v>39</v>
      </c>
      <c r="C21" s="58">
        <v>5.45</v>
      </c>
      <c r="D21" s="48"/>
      <c r="E21" s="48">
        <v>5.45</v>
      </c>
      <c r="F21" s="48">
        <v>5.45</v>
      </c>
      <c r="G21" s="48">
        <v>5.45</v>
      </c>
      <c r="H21" s="11">
        <v>8.3333333333333332E-3</v>
      </c>
      <c r="I21" s="149">
        <v>8.3333333333333332E-3</v>
      </c>
      <c r="J21" s="12"/>
      <c r="K21" s="12"/>
      <c r="L21" s="12">
        <f t="shared" ref="L21:L31" si="2">P21</f>
        <v>8.3333333333333332E-3</v>
      </c>
      <c r="M21" s="146"/>
      <c r="N21" s="12">
        <f>P21</f>
        <v>8.3333333333333332E-3</v>
      </c>
      <c r="O21" s="12"/>
      <c r="P21" s="83">
        <v>8.3333333333333332E-3</v>
      </c>
      <c r="Q21" s="115"/>
      <c r="R21" s="4"/>
      <c r="S21" s="28">
        <f>S20+$P$21</f>
        <v>0.20763888888888887</v>
      </c>
      <c r="T21" s="4"/>
      <c r="U21" s="28">
        <f>U20+$P$21</f>
        <v>0.22847222222222222</v>
      </c>
      <c r="V21" s="4"/>
      <c r="W21" s="4"/>
      <c r="X21" s="28">
        <f>X20+$P$21</f>
        <v>0.24930555555555556</v>
      </c>
      <c r="Y21" s="4"/>
      <c r="Z21" s="4"/>
      <c r="AA21" s="4"/>
      <c r="AB21" s="4"/>
      <c r="AC21" s="28">
        <f>AC20+$P$21</f>
        <v>0.27013888888888893</v>
      </c>
      <c r="AD21" s="4"/>
      <c r="AE21" s="4"/>
      <c r="AF21" s="28">
        <f>AF20+$P$21</f>
        <v>0.2909722222222223</v>
      </c>
      <c r="AG21" s="4"/>
      <c r="AH21" s="4"/>
      <c r="AI21" s="4"/>
      <c r="AJ21" s="28">
        <f>AJ20+$P$21</f>
        <v>0.31180555555555561</v>
      </c>
      <c r="AK21" s="4"/>
      <c r="AL21" s="4"/>
      <c r="AM21" s="4"/>
      <c r="AN21" s="4"/>
      <c r="AO21" s="4"/>
      <c r="AP21" s="4"/>
      <c r="AQ21" s="85"/>
      <c r="AR21" s="28">
        <f>AR20+$P$21</f>
        <v>0.33263888888888893</v>
      </c>
      <c r="AS21" s="4"/>
      <c r="AT21" s="4"/>
      <c r="AU21" s="4"/>
      <c r="AV21" s="28">
        <f>AV20+$P$21</f>
        <v>0.35347222222222224</v>
      </c>
      <c r="AW21" s="4"/>
      <c r="AX21" s="4"/>
      <c r="AY21" s="4"/>
      <c r="AZ21" s="85"/>
      <c r="BA21" s="28">
        <f>BA20+$P$21</f>
        <v>0.37430555555555556</v>
      </c>
      <c r="BB21" s="4"/>
      <c r="BC21" s="4"/>
      <c r="BD21" s="4"/>
      <c r="BE21" s="28">
        <f>BE20+$P$21</f>
        <v>0.39513888888888887</v>
      </c>
      <c r="BF21" s="4"/>
      <c r="BG21" s="4"/>
      <c r="BH21" s="4"/>
      <c r="BI21" s="28">
        <f>BI20+$P$21</f>
        <v>0.41597222222222219</v>
      </c>
      <c r="BJ21" s="4"/>
      <c r="BK21" s="4"/>
      <c r="BL21" s="4"/>
      <c r="BM21" s="28">
        <f>BM20+$P$21</f>
        <v>0.4368055555555555</v>
      </c>
      <c r="BN21" s="4"/>
      <c r="BO21" s="4"/>
      <c r="BP21" s="4"/>
      <c r="BQ21" s="28">
        <f>BQ20+$P$21</f>
        <v>0.45763888888888882</v>
      </c>
      <c r="BR21" s="4"/>
      <c r="BS21" s="4"/>
      <c r="BT21" s="4"/>
      <c r="BU21" s="28">
        <f>BU20+$P$21</f>
        <v>0.47847222222222213</v>
      </c>
      <c r="BV21" s="4"/>
      <c r="BW21" s="4"/>
      <c r="BX21" s="4"/>
      <c r="BY21" s="28">
        <f>BY20+$P$21</f>
        <v>0.49930555555555545</v>
      </c>
      <c r="BZ21" s="4"/>
      <c r="CA21" s="4"/>
      <c r="CB21" s="4"/>
      <c r="CC21" s="28">
        <f>CC20+$P$21</f>
        <v>0.52013888888888871</v>
      </c>
      <c r="CD21" s="4"/>
      <c r="CE21" s="4"/>
      <c r="CF21" s="24">
        <f>CF19+$N$21</f>
        <v>0.54097222222222219</v>
      </c>
      <c r="CG21" s="4"/>
      <c r="CH21" s="4"/>
      <c r="CI21" s="28">
        <f>CI20+$P$21</f>
        <v>0.54097222222222208</v>
      </c>
      <c r="CJ21" s="4"/>
      <c r="CK21" s="4"/>
      <c r="CL21" s="24">
        <f>CL19+$N$21</f>
        <v>0.57222222222222219</v>
      </c>
      <c r="CM21" s="4"/>
      <c r="CN21" s="28">
        <f>CN20+$P$21</f>
        <v>0.56180555555555545</v>
      </c>
      <c r="CO21" s="4"/>
      <c r="CP21" s="4"/>
      <c r="CQ21" s="4"/>
      <c r="CR21" s="4"/>
      <c r="CS21" s="4"/>
      <c r="CT21" s="4"/>
      <c r="CU21" s="28">
        <f>CU20+$P$21</f>
        <v>0.58263888888888882</v>
      </c>
      <c r="CV21" s="4"/>
      <c r="CW21" s="18"/>
      <c r="CX21" s="4"/>
      <c r="CY21" s="4"/>
      <c r="CZ21" s="4"/>
      <c r="DA21" s="28">
        <f>DA20+$P$21</f>
        <v>0.60347222222222219</v>
      </c>
      <c r="DB21" s="4"/>
      <c r="DC21" s="4"/>
      <c r="DD21" s="18"/>
      <c r="DE21" s="4"/>
      <c r="DF21" s="28">
        <f>DF20+$P$21</f>
        <v>0.62430555555555556</v>
      </c>
      <c r="DG21" s="4"/>
      <c r="DH21" s="4"/>
      <c r="DI21" s="4"/>
      <c r="DJ21" s="28">
        <f>DJ20+$P$21</f>
        <v>0.64513888888888893</v>
      </c>
      <c r="DK21" s="24">
        <f>DK19+$N$21</f>
        <v>0.65555555555555556</v>
      </c>
      <c r="DL21" s="4"/>
      <c r="DM21" s="4"/>
      <c r="DN21" s="4"/>
      <c r="DO21" s="4"/>
      <c r="DP21" s="28">
        <f>DP20+$P$21</f>
        <v>0.6659722222222223</v>
      </c>
      <c r="DQ21" s="4"/>
      <c r="DR21" s="4"/>
      <c r="DS21" s="4"/>
      <c r="DT21" s="4"/>
      <c r="DU21" s="28">
        <f>DU20+$P$21</f>
        <v>0.68680555555555567</v>
      </c>
      <c r="DV21" s="4"/>
      <c r="DW21" s="4"/>
      <c r="DX21" s="4"/>
      <c r="DY21" s="4"/>
      <c r="DZ21" s="28">
        <f>DZ20+$P$21</f>
        <v>0.70763888888888904</v>
      </c>
      <c r="EA21" s="4"/>
      <c r="EB21" s="4"/>
      <c r="EC21" s="4"/>
      <c r="ED21" s="4"/>
      <c r="EE21" s="28">
        <f>EE20+$P$21</f>
        <v>0.72847222222222241</v>
      </c>
      <c r="EF21" s="4"/>
      <c r="EG21" s="4"/>
      <c r="EH21" s="4"/>
      <c r="EI21" s="4"/>
      <c r="EJ21" s="28">
        <f>EJ20+$P$21</f>
        <v>0.74930555555555578</v>
      </c>
      <c r="EK21" s="4"/>
      <c r="EL21" s="4"/>
      <c r="EM21" s="4"/>
      <c r="EN21" s="28">
        <f>EN20+$P$21</f>
        <v>0.77013888888888915</v>
      </c>
      <c r="EO21" s="4"/>
      <c r="EP21" s="4"/>
      <c r="EQ21" s="4"/>
      <c r="ER21" s="28">
        <f>ER20+$P$21</f>
        <v>0.79097222222222252</v>
      </c>
      <c r="ES21" s="4"/>
      <c r="ET21" s="4"/>
      <c r="EU21" s="4"/>
      <c r="EV21" s="28">
        <f>EV20+$P$21</f>
        <v>0.81180555555555589</v>
      </c>
      <c r="EW21" s="4"/>
      <c r="EX21" s="4"/>
      <c r="EY21" s="4"/>
      <c r="EZ21" s="28">
        <f>EZ20+$P$21</f>
        <v>0.83263888888888926</v>
      </c>
      <c r="FA21" s="4"/>
      <c r="FB21" s="4"/>
      <c r="FC21" s="4"/>
      <c r="FD21" s="28">
        <f>FD20+$P$21</f>
        <v>0.85347222222222263</v>
      </c>
      <c r="FE21" s="4"/>
      <c r="FF21" s="4"/>
      <c r="FG21" s="28">
        <f>FG20+$P$21</f>
        <v>0.874305555555556</v>
      </c>
      <c r="FH21" s="4"/>
      <c r="FI21" s="4"/>
      <c r="FJ21" s="28">
        <f>FJ20+$P$21</f>
        <v>0.89513888888888937</v>
      </c>
      <c r="FK21" s="4"/>
      <c r="FL21" s="4"/>
      <c r="FM21" s="4"/>
      <c r="FN21" s="4"/>
      <c r="FO21" s="28">
        <f>FO20+$P$21</f>
        <v>0.936805555555556</v>
      </c>
      <c r="FP21" s="4"/>
      <c r="FQ21" s="4"/>
      <c r="FR21" s="28">
        <f>FR20+$P$21</f>
        <v>0.97847222222222263</v>
      </c>
      <c r="FS21" s="4"/>
      <c r="FT21" s="4"/>
      <c r="FU21" s="28">
        <f>FU20+$P$21</f>
        <v>1.0201388888888892</v>
      </c>
      <c r="FV21" s="4"/>
      <c r="FW21" s="28">
        <f>FW20+$P$21</f>
        <v>1.0618055555555559</v>
      </c>
      <c r="FX21" s="4"/>
    </row>
    <row r="22" spans="1:180" x14ac:dyDescent="0.35">
      <c r="A22" s="137" t="s">
        <v>11</v>
      </c>
      <c r="B22" s="51" t="s">
        <v>22</v>
      </c>
      <c r="C22" s="58">
        <f t="shared" ref="C22:C24" si="3">G22</f>
        <v>7.6</v>
      </c>
      <c r="D22" s="48"/>
      <c r="E22" s="48">
        <f t="shared" ref="E22:E24" si="4">G22</f>
        <v>7.6</v>
      </c>
      <c r="F22" s="48">
        <f>G22</f>
        <v>7.6</v>
      </c>
      <c r="G22" s="52">
        <v>7.6</v>
      </c>
      <c r="H22" s="11">
        <v>8.3333333333333332E-3</v>
      </c>
      <c r="I22" s="149">
        <v>8.3333333333333332E-3</v>
      </c>
      <c r="J22" s="12"/>
      <c r="K22" s="12"/>
      <c r="L22" s="12">
        <f t="shared" si="2"/>
        <v>8.3333333333333332E-3</v>
      </c>
      <c r="M22" s="147"/>
      <c r="N22" s="12">
        <f>P22</f>
        <v>8.3333333333333332E-3</v>
      </c>
      <c r="O22" s="12"/>
      <c r="P22" s="83">
        <v>8.3333333333333332E-3</v>
      </c>
      <c r="Q22" s="115"/>
      <c r="R22" s="4"/>
      <c r="S22" s="28">
        <f>S21+$P$22</f>
        <v>0.2159722222222222</v>
      </c>
      <c r="T22" s="4"/>
      <c r="U22" s="28">
        <f>U21+$P$22</f>
        <v>0.23680555555555555</v>
      </c>
      <c r="V22" s="4"/>
      <c r="W22" s="4"/>
      <c r="X22" s="28">
        <f>X21+$P$22</f>
        <v>0.25763888888888892</v>
      </c>
      <c r="Y22" s="4"/>
      <c r="Z22" s="4"/>
      <c r="AA22" s="4"/>
      <c r="AB22" s="4"/>
      <c r="AC22" s="28">
        <f>AC21+$P$22</f>
        <v>0.27847222222222229</v>
      </c>
      <c r="AD22" s="4"/>
      <c r="AE22" s="4"/>
      <c r="AF22" s="28">
        <f>AF21+$P$22</f>
        <v>0.29930555555555566</v>
      </c>
      <c r="AG22" s="4"/>
      <c r="AH22" s="4"/>
      <c r="AI22" s="4"/>
      <c r="AJ22" s="28">
        <f>AJ21+$P$22</f>
        <v>0.32013888888888897</v>
      </c>
      <c r="AK22" s="4"/>
      <c r="AL22" s="4"/>
      <c r="AM22" s="4"/>
      <c r="AN22" s="4"/>
      <c r="AO22" s="4"/>
      <c r="AP22" s="4"/>
      <c r="AQ22" s="85"/>
      <c r="AR22" s="28">
        <f>AR21+$P$22</f>
        <v>0.34097222222222229</v>
      </c>
      <c r="AS22" s="4"/>
      <c r="AT22" s="4"/>
      <c r="AU22" s="4"/>
      <c r="AV22" s="28">
        <f>AV21+$P$22</f>
        <v>0.3618055555555556</v>
      </c>
      <c r="AW22" s="4"/>
      <c r="AX22" s="4"/>
      <c r="AY22" s="4"/>
      <c r="AZ22" s="85"/>
      <c r="BA22" s="28">
        <f>BA21+$P$22</f>
        <v>0.38263888888888892</v>
      </c>
      <c r="BB22" s="4"/>
      <c r="BC22" s="4"/>
      <c r="BD22" s="4"/>
      <c r="BE22" s="28">
        <f>BE21+$P$22</f>
        <v>0.40347222222222223</v>
      </c>
      <c r="BF22" s="4"/>
      <c r="BG22" s="4"/>
      <c r="BH22" s="4"/>
      <c r="BI22" s="28">
        <f>BI21+$P$22</f>
        <v>0.42430555555555555</v>
      </c>
      <c r="BJ22" s="4"/>
      <c r="BK22" s="4"/>
      <c r="BL22" s="4"/>
      <c r="BM22" s="28">
        <f>BM21+$P$22</f>
        <v>0.44513888888888886</v>
      </c>
      <c r="BN22" s="4"/>
      <c r="BO22" s="4"/>
      <c r="BP22" s="4"/>
      <c r="BQ22" s="28">
        <f>BQ21+$P$22</f>
        <v>0.46597222222222218</v>
      </c>
      <c r="BR22" s="4"/>
      <c r="BS22" s="4"/>
      <c r="BT22" s="4"/>
      <c r="BU22" s="28">
        <f>BU21+$P$22</f>
        <v>0.48680555555555549</v>
      </c>
      <c r="BV22" s="4"/>
      <c r="BW22" s="4"/>
      <c r="BX22" s="4"/>
      <c r="BY22" s="28">
        <f>BY21+$P$22</f>
        <v>0.50763888888888875</v>
      </c>
      <c r="BZ22" s="4"/>
      <c r="CA22" s="4"/>
      <c r="CB22" s="4"/>
      <c r="CC22" s="28">
        <f>CC21+$P$22</f>
        <v>0.52847222222222201</v>
      </c>
      <c r="CD22" s="4"/>
      <c r="CE22" s="4"/>
      <c r="CF22" s="24">
        <f>CF21+$N$22</f>
        <v>0.54930555555555549</v>
      </c>
      <c r="CG22" s="4"/>
      <c r="CH22" s="4"/>
      <c r="CI22" s="28">
        <f>CI21+$P$22</f>
        <v>0.54930555555555538</v>
      </c>
      <c r="CJ22" s="4"/>
      <c r="CK22" s="4"/>
      <c r="CL22" s="24">
        <f>CL21+$N$22</f>
        <v>0.58055555555555549</v>
      </c>
      <c r="CM22" s="4"/>
      <c r="CN22" s="28">
        <f>CN21+$P$22</f>
        <v>0.57013888888888875</v>
      </c>
      <c r="CO22" s="4"/>
      <c r="CP22" s="4"/>
      <c r="CQ22" s="4"/>
      <c r="CR22" s="4"/>
      <c r="CS22" s="4"/>
      <c r="CT22" s="4"/>
      <c r="CU22" s="28">
        <f>CU21+$P$22</f>
        <v>0.59097222222222212</v>
      </c>
      <c r="CV22" s="4"/>
      <c r="CW22" s="18"/>
      <c r="CX22" s="4"/>
      <c r="CY22" s="4"/>
      <c r="CZ22" s="4"/>
      <c r="DA22" s="28">
        <f>DA21+$P$22</f>
        <v>0.61180555555555549</v>
      </c>
      <c r="DB22" s="4"/>
      <c r="DC22" s="4"/>
      <c r="DD22" s="18"/>
      <c r="DE22" s="4"/>
      <c r="DF22" s="28">
        <f>DF21+$P$22</f>
        <v>0.63263888888888886</v>
      </c>
      <c r="DG22" s="4"/>
      <c r="DH22" s="4"/>
      <c r="DI22" s="4"/>
      <c r="DJ22" s="28">
        <f>DJ21+$P$22</f>
        <v>0.65347222222222223</v>
      </c>
      <c r="DK22" s="24">
        <f>DK21+$N$22</f>
        <v>0.66388888888888886</v>
      </c>
      <c r="DL22" s="4"/>
      <c r="DM22" s="4"/>
      <c r="DN22" s="4"/>
      <c r="DO22" s="4"/>
      <c r="DP22" s="28">
        <f>DP21+$P$22</f>
        <v>0.6743055555555556</v>
      </c>
      <c r="DQ22" s="4"/>
      <c r="DR22" s="4"/>
      <c r="DS22" s="4"/>
      <c r="DT22" s="4"/>
      <c r="DU22" s="28">
        <f>DU21+$P$22</f>
        <v>0.69513888888888897</v>
      </c>
      <c r="DV22" s="4"/>
      <c r="DW22" s="4"/>
      <c r="DX22" s="4"/>
      <c r="DY22" s="4"/>
      <c r="DZ22" s="28">
        <f>DZ21+$P$22</f>
        <v>0.71597222222222234</v>
      </c>
      <c r="EA22" s="4"/>
      <c r="EB22" s="4"/>
      <c r="EC22" s="4"/>
      <c r="ED22" s="4"/>
      <c r="EE22" s="28">
        <f>EE21+$P$22</f>
        <v>0.73680555555555571</v>
      </c>
      <c r="EF22" s="4"/>
      <c r="EG22" s="4"/>
      <c r="EH22" s="4"/>
      <c r="EI22" s="4"/>
      <c r="EJ22" s="28">
        <f>EJ21+$P$22</f>
        <v>0.75763888888888908</v>
      </c>
      <c r="EK22" s="4"/>
      <c r="EL22" s="4"/>
      <c r="EM22" s="4"/>
      <c r="EN22" s="28">
        <f>EN21+$P$22</f>
        <v>0.77847222222222245</v>
      </c>
      <c r="EO22" s="4"/>
      <c r="EP22" s="4"/>
      <c r="EQ22" s="4"/>
      <c r="ER22" s="28">
        <f>ER21+$P$22</f>
        <v>0.79930555555555582</v>
      </c>
      <c r="ES22" s="4"/>
      <c r="ET22" s="4"/>
      <c r="EU22" s="4"/>
      <c r="EV22" s="28">
        <f>EV21+$P$22</f>
        <v>0.82013888888888919</v>
      </c>
      <c r="EW22" s="4"/>
      <c r="EX22" s="4"/>
      <c r="EY22" s="4"/>
      <c r="EZ22" s="28">
        <f>EZ21+$P$22</f>
        <v>0.84097222222222257</v>
      </c>
      <c r="FA22" s="4"/>
      <c r="FB22" s="4"/>
      <c r="FC22" s="4"/>
      <c r="FD22" s="28">
        <f>FD21+$P$22</f>
        <v>0.86180555555555594</v>
      </c>
      <c r="FE22" s="4"/>
      <c r="FF22" s="4"/>
      <c r="FG22" s="28">
        <f>FG21+$P$22</f>
        <v>0.88263888888888931</v>
      </c>
      <c r="FH22" s="4"/>
      <c r="FI22" s="4"/>
      <c r="FJ22" s="28">
        <f>FJ21+$P$22</f>
        <v>0.90347222222222268</v>
      </c>
      <c r="FK22" s="4"/>
      <c r="FL22" s="4"/>
      <c r="FM22" s="4"/>
      <c r="FN22" s="4"/>
      <c r="FO22" s="28">
        <f>FO21+$P$22</f>
        <v>0.94513888888888931</v>
      </c>
      <c r="FP22" s="4"/>
      <c r="FQ22" s="4"/>
      <c r="FR22" s="28">
        <f>FR21+$P$22</f>
        <v>0.98680555555555594</v>
      </c>
      <c r="FS22" s="4"/>
      <c r="FT22" s="4"/>
      <c r="FU22" s="28">
        <f>FU21+$P$22</f>
        <v>1.0284722222222225</v>
      </c>
      <c r="FV22" s="4"/>
      <c r="FW22" s="28">
        <f>FW21+$P$22</f>
        <v>1.0701388888888892</v>
      </c>
      <c r="FX22" s="4"/>
    </row>
    <row r="23" spans="1:180" ht="15" thickBot="1" x14ac:dyDescent="0.4">
      <c r="A23" s="137" t="s">
        <v>12</v>
      </c>
      <c r="B23" s="49" t="s">
        <v>26</v>
      </c>
      <c r="C23" s="58">
        <f t="shared" si="3"/>
        <v>2.2000000000000002</v>
      </c>
      <c r="D23" s="48"/>
      <c r="E23" s="48">
        <f t="shared" si="4"/>
        <v>2.2000000000000002</v>
      </c>
      <c r="F23" s="48">
        <f>G23</f>
        <v>2.2000000000000002</v>
      </c>
      <c r="G23" s="52">
        <v>2.2000000000000002</v>
      </c>
      <c r="H23" s="11">
        <f t="shared" ref="H23:H31" si="5">P23</f>
        <v>3.472222222222222E-3</v>
      </c>
      <c r="I23" s="149">
        <v>3.472222222222222E-3</v>
      </c>
      <c r="J23" s="12"/>
      <c r="K23" s="12"/>
      <c r="L23" s="12">
        <f t="shared" si="2"/>
        <v>3.472222222222222E-3</v>
      </c>
      <c r="M23" s="146"/>
      <c r="N23" s="12">
        <f>P23</f>
        <v>3.472222222222222E-3</v>
      </c>
      <c r="O23" s="12"/>
      <c r="P23" s="83">
        <v>3.472222222222222E-3</v>
      </c>
      <c r="Q23" s="115"/>
      <c r="R23" s="4"/>
      <c r="S23" s="28">
        <f>S22+$P$23</f>
        <v>0.21944444444444441</v>
      </c>
      <c r="T23" s="4"/>
      <c r="U23" s="28">
        <f>U22+$P$23</f>
        <v>0.24027777777777776</v>
      </c>
      <c r="V23" s="4"/>
      <c r="W23" s="4"/>
      <c r="X23" s="28">
        <f>X22+$P$23</f>
        <v>0.26111111111111113</v>
      </c>
      <c r="Y23" s="4"/>
      <c r="Z23" s="4"/>
      <c r="AA23" s="4"/>
      <c r="AB23" s="4"/>
      <c r="AC23" s="28">
        <f>AC22+$P$23</f>
        <v>0.2819444444444445</v>
      </c>
      <c r="AD23" s="4"/>
      <c r="AE23" s="4"/>
      <c r="AF23" s="28">
        <f>AF22+$P$23</f>
        <v>0.30277777777777787</v>
      </c>
      <c r="AG23" s="4"/>
      <c r="AH23" s="4"/>
      <c r="AI23" s="4"/>
      <c r="AJ23" s="28">
        <f>AJ22+$P$23</f>
        <v>0.32361111111111118</v>
      </c>
      <c r="AK23" s="4"/>
      <c r="AL23" s="4"/>
      <c r="AM23" s="4"/>
      <c r="AN23" s="4"/>
      <c r="AO23" s="4"/>
      <c r="AP23" s="4"/>
      <c r="AQ23" s="85"/>
      <c r="AR23" s="28">
        <f>AR22+$P$23</f>
        <v>0.3444444444444445</v>
      </c>
      <c r="AS23" s="4"/>
      <c r="AT23" s="4"/>
      <c r="AU23" s="4"/>
      <c r="AV23" s="28">
        <f>AV22+$P$23</f>
        <v>0.36527777777777781</v>
      </c>
      <c r="AW23" s="4"/>
      <c r="AX23" s="4"/>
      <c r="AY23" s="4"/>
      <c r="AZ23" s="85"/>
      <c r="BA23" s="28">
        <f>BA22+$P$23</f>
        <v>0.38611111111111113</v>
      </c>
      <c r="BB23" s="4"/>
      <c r="BC23" s="4"/>
      <c r="BD23" s="4"/>
      <c r="BE23" s="28">
        <f>BE22+$P$23</f>
        <v>0.40694444444444444</v>
      </c>
      <c r="BF23" s="4"/>
      <c r="BG23" s="4"/>
      <c r="BH23" s="4"/>
      <c r="BI23" s="28">
        <f>BI22+$P$23</f>
        <v>0.42777777777777776</v>
      </c>
      <c r="BJ23" s="4"/>
      <c r="BK23" s="4"/>
      <c r="BL23" s="4"/>
      <c r="BM23" s="28">
        <f>BM22+$P$23</f>
        <v>0.44861111111111107</v>
      </c>
      <c r="BN23" s="4"/>
      <c r="BO23" s="4"/>
      <c r="BP23" s="4"/>
      <c r="BQ23" s="28">
        <f>BQ22+$P$23</f>
        <v>0.46944444444444439</v>
      </c>
      <c r="BR23" s="4"/>
      <c r="BS23" s="4"/>
      <c r="BT23" s="4"/>
      <c r="BU23" s="28">
        <f>BU22+$P$23</f>
        <v>0.4902777777777777</v>
      </c>
      <c r="BV23" s="4"/>
      <c r="BW23" s="4"/>
      <c r="BX23" s="4"/>
      <c r="BY23" s="28">
        <f>BY22+$P$23</f>
        <v>0.51111111111111096</v>
      </c>
      <c r="BZ23" s="4"/>
      <c r="CA23" s="4"/>
      <c r="CB23" s="4"/>
      <c r="CC23" s="28">
        <f>CC22+$P$23</f>
        <v>0.53194444444444422</v>
      </c>
      <c r="CD23" s="4"/>
      <c r="CE23" s="4"/>
      <c r="CF23" s="24">
        <f>CF22+$N$23</f>
        <v>0.5527777777777777</v>
      </c>
      <c r="CG23" s="4"/>
      <c r="CH23" s="4"/>
      <c r="CI23" s="28">
        <f>CI22+$P$23</f>
        <v>0.55277777777777759</v>
      </c>
      <c r="CJ23" s="4"/>
      <c r="CK23" s="4"/>
      <c r="CL23" s="24">
        <f>CL22+$N$23</f>
        <v>0.5840277777777777</v>
      </c>
      <c r="CM23" s="4"/>
      <c r="CN23" s="28">
        <f>CN22+$P$23</f>
        <v>0.57361111111111096</v>
      </c>
      <c r="CO23" s="4"/>
      <c r="CP23" s="4"/>
      <c r="CQ23" s="4"/>
      <c r="CR23" s="4"/>
      <c r="CS23" s="4"/>
      <c r="CT23" s="4"/>
      <c r="CU23" s="28">
        <f>CU22+$P$23</f>
        <v>0.59444444444444433</v>
      </c>
      <c r="CV23" s="4"/>
      <c r="CW23" s="18"/>
      <c r="CX23" s="4"/>
      <c r="CY23" s="4"/>
      <c r="CZ23" s="4"/>
      <c r="DA23" s="28">
        <f>DA22+$P$23</f>
        <v>0.6152777777777777</v>
      </c>
      <c r="DB23" s="4"/>
      <c r="DC23" s="4"/>
      <c r="DD23" s="18"/>
      <c r="DE23" s="4"/>
      <c r="DF23" s="28">
        <f>DF22+$P$23</f>
        <v>0.63611111111111107</v>
      </c>
      <c r="DG23" s="4"/>
      <c r="DH23" s="4"/>
      <c r="DI23" s="4"/>
      <c r="DJ23" s="28">
        <f>DJ22+$P$23</f>
        <v>0.65694444444444444</v>
      </c>
      <c r="DK23" s="24">
        <f>DK22+$N$23</f>
        <v>0.66736111111111107</v>
      </c>
      <c r="DL23" s="4"/>
      <c r="DM23" s="4"/>
      <c r="DN23" s="4"/>
      <c r="DO23" s="4"/>
      <c r="DP23" s="28">
        <f>DP22+$P$23</f>
        <v>0.67777777777777781</v>
      </c>
      <c r="DQ23" s="4"/>
      <c r="DR23" s="4"/>
      <c r="DS23" s="4"/>
      <c r="DT23" s="4"/>
      <c r="DU23" s="28">
        <f>DU22+$P$23</f>
        <v>0.69861111111111118</v>
      </c>
      <c r="DV23" s="4"/>
      <c r="DW23" s="4"/>
      <c r="DX23" s="4"/>
      <c r="DY23" s="4"/>
      <c r="DZ23" s="28">
        <f>DZ22+$P$23</f>
        <v>0.71944444444444455</v>
      </c>
      <c r="EA23" s="4"/>
      <c r="EB23" s="4"/>
      <c r="EC23" s="4"/>
      <c r="ED23" s="4"/>
      <c r="EE23" s="28">
        <f>EE22+$P$23</f>
        <v>0.74027777777777792</v>
      </c>
      <c r="EF23" s="4"/>
      <c r="EG23" s="4"/>
      <c r="EH23" s="4"/>
      <c r="EI23" s="4"/>
      <c r="EJ23" s="28">
        <f>EJ22+$P$23</f>
        <v>0.76111111111111129</v>
      </c>
      <c r="EK23" s="4"/>
      <c r="EL23" s="4"/>
      <c r="EM23" s="4"/>
      <c r="EN23" s="28">
        <f>EN22+$P$23</f>
        <v>0.78194444444444466</v>
      </c>
      <c r="EO23" s="4"/>
      <c r="EP23" s="4"/>
      <c r="EQ23" s="4"/>
      <c r="ER23" s="28">
        <f>ER22+$P$23</f>
        <v>0.80277777777777803</v>
      </c>
      <c r="ES23" s="4"/>
      <c r="ET23" s="4"/>
      <c r="EU23" s="4"/>
      <c r="EV23" s="28">
        <f>EV22+$P$23</f>
        <v>0.8236111111111114</v>
      </c>
      <c r="EW23" s="4"/>
      <c r="EX23" s="4"/>
      <c r="EY23" s="4"/>
      <c r="EZ23" s="28">
        <f>EZ22+$P$23</f>
        <v>0.84444444444444478</v>
      </c>
      <c r="FA23" s="4"/>
      <c r="FB23" s="4"/>
      <c r="FC23" s="4"/>
      <c r="FD23" s="28">
        <f>FD22+$P$23</f>
        <v>0.86527777777777815</v>
      </c>
      <c r="FE23" s="4"/>
      <c r="FF23" s="4"/>
      <c r="FG23" s="28">
        <f>FG22+$P$23</f>
        <v>0.88611111111111152</v>
      </c>
      <c r="FH23" s="4"/>
      <c r="FI23" s="4"/>
      <c r="FJ23" s="28">
        <f>FJ22+$P$23</f>
        <v>0.90694444444444489</v>
      </c>
      <c r="FK23" s="4"/>
      <c r="FL23" s="4"/>
      <c r="FM23" s="4"/>
      <c r="FN23" s="4"/>
      <c r="FO23" s="28">
        <f>FO22+$P$23</f>
        <v>0.94861111111111152</v>
      </c>
      <c r="FP23" s="4"/>
      <c r="FQ23" s="4"/>
      <c r="FR23" s="28">
        <f>FR22+$P$23</f>
        <v>0.99027777777777815</v>
      </c>
      <c r="FS23" s="4"/>
      <c r="FT23" s="4"/>
      <c r="FU23" s="28">
        <f>FU22+$P$23</f>
        <v>1.0319444444444448</v>
      </c>
      <c r="FV23" s="4"/>
      <c r="FW23" s="28">
        <f>FW22+$P$23</f>
        <v>1.0736111111111115</v>
      </c>
      <c r="FX23" s="4"/>
    </row>
    <row r="24" spans="1:180" s="72" customFormat="1" x14ac:dyDescent="0.35">
      <c r="A24" s="138" t="s">
        <v>13</v>
      </c>
      <c r="B24" s="141" t="s">
        <v>68</v>
      </c>
      <c r="C24" s="65">
        <f t="shared" si="3"/>
        <v>4.58</v>
      </c>
      <c r="D24" s="66"/>
      <c r="E24" s="66">
        <f t="shared" si="4"/>
        <v>4.58</v>
      </c>
      <c r="F24" s="66">
        <f>G24</f>
        <v>4.58</v>
      </c>
      <c r="G24" s="66">
        <v>4.58</v>
      </c>
      <c r="H24" s="67">
        <f t="shared" si="5"/>
        <v>3.472222222222222E-3</v>
      </c>
      <c r="I24" s="151">
        <v>3.472222222222222E-3</v>
      </c>
      <c r="J24" s="68"/>
      <c r="K24" s="68"/>
      <c r="L24" s="68">
        <f t="shared" si="2"/>
        <v>3.472222222222222E-3</v>
      </c>
      <c r="M24" s="68"/>
      <c r="N24" s="68">
        <f>P24</f>
        <v>3.472222222222222E-3</v>
      </c>
      <c r="O24" s="68"/>
      <c r="P24" s="69">
        <v>3.472222222222222E-3</v>
      </c>
      <c r="Q24" s="94">
        <f>R24-"00:30"</f>
        <v>0.18124999999999994</v>
      </c>
      <c r="R24" s="94">
        <f>S24-"00:30"</f>
        <v>0.20208333333333328</v>
      </c>
      <c r="S24" s="95">
        <f>S23+$P$24</f>
        <v>0.22291666666666662</v>
      </c>
      <c r="T24" s="71"/>
      <c r="U24" s="95">
        <f>U23+$P$24</f>
        <v>0.24374999999999997</v>
      </c>
      <c r="V24" s="71"/>
      <c r="W24" s="71"/>
      <c r="X24" s="95">
        <f>X23+$P$24</f>
        <v>0.26458333333333334</v>
      </c>
      <c r="Y24" s="71"/>
      <c r="Z24" s="71"/>
      <c r="AA24" s="125">
        <f>X24+"00:10"</f>
        <v>0.27152777777777776</v>
      </c>
      <c r="AB24" s="125">
        <f>AC24-"00:10"</f>
        <v>0.27847222222222229</v>
      </c>
      <c r="AC24" s="95">
        <f>AC23+$P$24</f>
        <v>0.28541666666666671</v>
      </c>
      <c r="AD24" s="71"/>
      <c r="AE24" s="71"/>
      <c r="AF24" s="95">
        <f>AF23+$P$24</f>
        <v>0.30625000000000008</v>
      </c>
      <c r="AG24" s="71"/>
      <c r="AH24" s="71"/>
      <c r="AI24" s="71"/>
      <c r="AJ24" s="95">
        <f>AJ23+$P$24</f>
        <v>0.32708333333333339</v>
      </c>
      <c r="AK24" s="71"/>
      <c r="AL24" s="71"/>
      <c r="AM24" s="71"/>
      <c r="AN24" s="71"/>
      <c r="AO24" s="71"/>
      <c r="AP24" s="71"/>
      <c r="AQ24" s="95">
        <f>AR24</f>
        <v>0.34791666666666671</v>
      </c>
      <c r="AR24" s="95">
        <f>AR23+$P$24</f>
        <v>0.34791666666666671</v>
      </c>
      <c r="AS24" s="71"/>
      <c r="AT24" s="71"/>
      <c r="AU24" s="71"/>
      <c r="AV24" s="95">
        <f>AV23+$P$24</f>
        <v>0.36875000000000002</v>
      </c>
      <c r="AW24" s="71"/>
      <c r="AX24" s="71"/>
      <c r="AY24" s="71"/>
      <c r="AZ24" s="95">
        <f>BA24</f>
        <v>0.38958333333333334</v>
      </c>
      <c r="BA24" s="95">
        <f>BA23+$P$24</f>
        <v>0.38958333333333334</v>
      </c>
      <c r="BB24" s="71"/>
      <c r="BC24" s="71"/>
      <c r="BD24" s="71"/>
      <c r="BE24" s="95">
        <f>BE23+$P$24</f>
        <v>0.41041666666666665</v>
      </c>
      <c r="BF24" s="71"/>
      <c r="BG24" s="71"/>
      <c r="BH24" s="71"/>
      <c r="BI24" s="95">
        <f>BI23+$P$24</f>
        <v>0.43124999999999997</v>
      </c>
      <c r="BJ24" s="71"/>
      <c r="BK24" s="71"/>
      <c r="BL24" s="71"/>
      <c r="BM24" s="95">
        <f>BM23+$P$24</f>
        <v>0.45208333333333328</v>
      </c>
      <c r="BN24" s="71"/>
      <c r="BO24" s="71"/>
      <c r="BP24" s="71"/>
      <c r="BQ24" s="95">
        <f>BQ23+$P$24</f>
        <v>0.4729166666666666</v>
      </c>
      <c r="BR24" s="71"/>
      <c r="BS24" s="71"/>
      <c r="BT24" s="71"/>
      <c r="BU24" s="95">
        <f>BU23+$P$24</f>
        <v>0.49374999999999991</v>
      </c>
      <c r="BV24" s="71"/>
      <c r="BW24" s="71"/>
      <c r="BX24" s="71"/>
      <c r="BY24" s="95">
        <f>BY23+$P$24</f>
        <v>0.51458333333333317</v>
      </c>
      <c r="BZ24" s="71"/>
      <c r="CA24" s="71"/>
      <c r="CB24" s="71"/>
      <c r="CC24" s="95">
        <f>CC23+$P$24</f>
        <v>0.53541666666666643</v>
      </c>
      <c r="CD24" s="71"/>
      <c r="CE24" s="71"/>
      <c r="CF24" s="71"/>
      <c r="CG24" s="71"/>
      <c r="CH24" s="95">
        <f>CC24+"00:15"</f>
        <v>0.54583333333333306</v>
      </c>
      <c r="CI24" s="95">
        <f>CI23+$P$24</f>
        <v>0.5562499999999998</v>
      </c>
      <c r="CJ24" s="71"/>
      <c r="CK24" s="71"/>
      <c r="CL24" s="71"/>
      <c r="CM24" s="71"/>
      <c r="CN24" s="95">
        <f>CN23+$P$24</f>
        <v>0.57708333333333317</v>
      </c>
      <c r="CO24" s="71"/>
      <c r="CP24" s="71"/>
      <c r="CQ24" s="71"/>
      <c r="CR24" s="71"/>
      <c r="CS24" s="71"/>
      <c r="CT24" s="71"/>
      <c r="CU24" s="95">
        <f>CU23+$P$24</f>
        <v>0.59791666666666654</v>
      </c>
      <c r="CV24" s="71"/>
      <c r="CW24" s="70"/>
      <c r="CX24" s="71"/>
      <c r="CY24" s="71"/>
      <c r="CZ24" s="71"/>
      <c r="DA24" s="95">
        <f>DA23+$P$24</f>
        <v>0.61874999999999991</v>
      </c>
      <c r="DB24" s="71"/>
      <c r="DC24" s="71"/>
      <c r="DD24" s="70"/>
      <c r="DE24" s="71"/>
      <c r="DF24" s="95">
        <f>DF23+$P$24</f>
        <v>0.63958333333333328</v>
      </c>
      <c r="DG24" s="71"/>
      <c r="DH24" s="71"/>
      <c r="DI24" s="71"/>
      <c r="DJ24" s="95">
        <f>DJ23+$P$24</f>
        <v>0.66041666666666665</v>
      </c>
      <c r="DK24" s="71"/>
      <c r="DL24" s="71"/>
      <c r="DM24" s="71"/>
      <c r="DN24" s="71"/>
      <c r="DO24" s="71"/>
      <c r="DP24" s="95">
        <f>DP23+$P$24</f>
        <v>0.68125000000000002</v>
      </c>
      <c r="DQ24" s="71"/>
      <c r="DR24" s="71"/>
      <c r="DS24" s="71"/>
      <c r="DT24" s="71"/>
      <c r="DU24" s="95">
        <f>DU23+$P$24</f>
        <v>0.70208333333333339</v>
      </c>
      <c r="DV24" s="71"/>
      <c r="DW24" s="71"/>
      <c r="DX24" s="71"/>
      <c r="DY24" s="71"/>
      <c r="DZ24" s="95">
        <f>DZ23+$P$24</f>
        <v>0.72291666666666676</v>
      </c>
      <c r="EA24" s="71"/>
      <c r="EB24" s="71"/>
      <c r="EC24" s="71"/>
      <c r="ED24" s="71"/>
      <c r="EE24" s="95">
        <f>EE23+$P$24</f>
        <v>0.74375000000000013</v>
      </c>
      <c r="EF24" s="71"/>
      <c r="EG24" s="71"/>
      <c r="EH24" s="71"/>
      <c r="EI24" s="71"/>
      <c r="EJ24" s="95">
        <f>EJ23+$P$24</f>
        <v>0.7645833333333335</v>
      </c>
      <c r="EK24" s="71"/>
      <c r="EL24" s="71"/>
      <c r="EM24" s="71"/>
      <c r="EN24" s="95">
        <f>EN23+$P$24</f>
        <v>0.78541666666666687</v>
      </c>
      <c r="EO24" s="71"/>
      <c r="EP24" s="71"/>
      <c r="EQ24" s="71"/>
      <c r="ER24" s="95">
        <f>ER23+$P$24</f>
        <v>0.80625000000000024</v>
      </c>
      <c r="ES24" s="71"/>
      <c r="ET24" s="71"/>
      <c r="EU24" s="71"/>
      <c r="EV24" s="95">
        <f>EV23+$P$24</f>
        <v>0.82708333333333361</v>
      </c>
      <c r="EW24" s="71"/>
      <c r="EX24" s="71"/>
      <c r="EY24" s="71"/>
      <c r="EZ24" s="95">
        <f>EZ23+$P$24</f>
        <v>0.84791666666666698</v>
      </c>
      <c r="FA24" s="71"/>
      <c r="FB24" s="71"/>
      <c r="FC24" s="71"/>
      <c r="FD24" s="95">
        <f>FD23+$P$24</f>
        <v>0.86875000000000036</v>
      </c>
      <c r="FE24" s="71"/>
      <c r="FF24" s="71"/>
      <c r="FG24" s="95">
        <f>FG23+$P$24</f>
        <v>0.88958333333333373</v>
      </c>
      <c r="FH24" s="71"/>
      <c r="FI24" s="71"/>
      <c r="FJ24" s="95">
        <f>FJ23+$P$24</f>
        <v>0.9104166666666671</v>
      </c>
      <c r="FK24" s="71"/>
      <c r="FL24" s="71"/>
      <c r="FM24" s="71"/>
      <c r="FN24" s="71"/>
      <c r="FO24" s="95">
        <f>FO23+$P$24</f>
        <v>0.95208333333333373</v>
      </c>
      <c r="FP24" s="71"/>
      <c r="FQ24" s="71"/>
      <c r="FR24" s="95">
        <f>FR23+$P$24</f>
        <v>0.99375000000000036</v>
      </c>
      <c r="FS24" s="71"/>
      <c r="FT24" s="71"/>
      <c r="FU24" s="95">
        <f>FU23+$P$24</f>
        <v>1.0354166666666671</v>
      </c>
      <c r="FV24" s="71"/>
      <c r="FW24" s="95">
        <f>FW23+$P$24</f>
        <v>1.0770833333333338</v>
      </c>
      <c r="FX24" s="71"/>
    </row>
    <row r="25" spans="1:180" s="135" customFormat="1" x14ac:dyDescent="0.35">
      <c r="A25" s="137" t="s">
        <v>14</v>
      </c>
      <c r="B25" s="49" t="s">
        <v>69</v>
      </c>
      <c r="C25" s="79">
        <v>10.199999999999999</v>
      </c>
      <c r="D25" s="132"/>
      <c r="E25" s="132">
        <v>10.199999999999999</v>
      </c>
      <c r="F25" s="132"/>
      <c r="G25" s="132">
        <v>10.199999999999999</v>
      </c>
      <c r="H25" s="89">
        <v>8.3333333333333332E-3</v>
      </c>
      <c r="I25" s="152">
        <v>8.3333333333333332E-3</v>
      </c>
      <c r="J25" s="133"/>
      <c r="K25" s="133"/>
      <c r="L25" s="134">
        <v>8.3333333333333332E-3</v>
      </c>
      <c r="M25" s="134"/>
      <c r="N25" s="133"/>
      <c r="O25" s="133"/>
      <c r="P25" s="90">
        <v>7.6388888888888886E-3</v>
      </c>
      <c r="Q25" s="28">
        <f>Q24+$P$25</f>
        <v>0.18888888888888883</v>
      </c>
      <c r="R25" s="28">
        <f>R24+$P$25</f>
        <v>0.20972222222222217</v>
      </c>
      <c r="S25" s="28">
        <f>S24+$P$25</f>
        <v>0.23055555555555551</v>
      </c>
      <c r="T25" s="85"/>
      <c r="U25" s="28">
        <f>U24+$P$25</f>
        <v>0.25138888888888883</v>
      </c>
      <c r="V25" s="85"/>
      <c r="W25" s="85"/>
      <c r="X25" s="28">
        <f>X24+$P$25</f>
        <v>0.2722222222222222</v>
      </c>
      <c r="Y25" s="85"/>
      <c r="Z25" s="85"/>
      <c r="AA25" s="36">
        <f>AA24+$P$25</f>
        <v>0.27916666666666662</v>
      </c>
      <c r="AB25" s="36">
        <f>AB24+$P$25</f>
        <v>0.28611111111111115</v>
      </c>
      <c r="AC25" s="28">
        <f>AC24+$P$25</f>
        <v>0.29305555555555557</v>
      </c>
      <c r="AD25" s="85"/>
      <c r="AE25" s="85"/>
      <c r="AF25" s="28">
        <f>AF24+$P$25</f>
        <v>0.31388888888888894</v>
      </c>
      <c r="AG25" s="85"/>
      <c r="AH25" s="85"/>
      <c r="AI25" s="85"/>
      <c r="AJ25" s="28">
        <f>AJ24+$P$25</f>
        <v>0.33472222222222225</v>
      </c>
      <c r="AK25" s="85"/>
      <c r="AL25" s="85"/>
      <c r="AM25" s="85"/>
      <c r="AN25" s="85"/>
      <c r="AO25" s="85"/>
      <c r="AP25" s="85"/>
      <c r="AQ25" s="28">
        <f>AQ24+$P$25</f>
        <v>0.35555555555555557</v>
      </c>
      <c r="AR25" s="28">
        <f>AR24+$P$25</f>
        <v>0.35555555555555557</v>
      </c>
      <c r="AS25" s="85"/>
      <c r="AT25" s="85"/>
      <c r="AU25" s="85"/>
      <c r="AV25" s="28">
        <f>AV24+$P$25</f>
        <v>0.37638888888888888</v>
      </c>
      <c r="AW25" s="85"/>
      <c r="AX25" s="85"/>
      <c r="AY25" s="85"/>
      <c r="AZ25" s="28">
        <f>AZ24+$P$25</f>
        <v>0.3972222222222222</v>
      </c>
      <c r="BA25" s="28">
        <f>BA24+$P$25</f>
        <v>0.3972222222222222</v>
      </c>
      <c r="BB25" s="85"/>
      <c r="BC25" s="85"/>
      <c r="BD25" s="85"/>
      <c r="BE25" s="28">
        <f>BE24+$P$25</f>
        <v>0.41805555555555551</v>
      </c>
      <c r="BF25" s="85"/>
      <c r="BG25" s="85"/>
      <c r="BH25" s="85"/>
      <c r="BI25" s="28">
        <f>BI24+$P$25</f>
        <v>0.43888888888888883</v>
      </c>
      <c r="BJ25" s="85"/>
      <c r="BK25" s="85"/>
      <c r="BL25" s="85"/>
      <c r="BM25" s="28">
        <f>BM24+$P$25</f>
        <v>0.45972222222222214</v>
      </c>
      <c r="BN25" s="85"/>
      <c r="BO25" s="85"/>
      <c r="BP25" s="85"/>
      <c r="BQ25" s="28">
        <f>BQ24+$P$25</f>
        <v>0.48055555555555546</v>
      </c>
      <c r="BR25" s="85"/>
      <c r="BS25" s="85"/>
      <c r="BT25" s="85"/>
      <c r="BU25" s="28">
        <f>BU24+$P$25</f>
        <v>0.50138888888888877</v>
      </c>
      <c r="BV25" s="85"/>
      <c r="BW25" s="85"/>
      <c r="BX25" s="85"/>
      <c r="BY25" s="28">
        <f>BY24+$P$25</f>
        <v>0.52222222222222203</v>
      </c>
      <c r="BZ25" s="85"/>
      <c r="CA25" s="85"/>
      <c r="CB25" s="85"/>
      <c r="CC25" s="28">
        <f>CC24+$P$25</f>
        <v>0.54305555555555529</v>
      </c>
      <c r="CD25" s="85"/>
      <c r="CE25" s="85"/>
      <c r="CF25" s="85"/>
      <c r="CG25" s="85"/>
      <c r="CH25" s="28">
        <f>CH24+$P$25</f>
        <v>0.55347222222222192</v>
      </c>
      <c r="CI25" s="28">
        <f>CI24+$P$25</f>
        <v>0.56388888888888866</v>
      </c>
      <c r="CJ25" s="85"/>
      <c r="CK25" s="85"/>
      <c r="CL25" s="85"/>
      <c r="CM25" s="85"/>
      <c r="CN25" s="28">
        <f>CN24+$P$25</f>
        <v>0.58472222222222203</v>
      </c>
      <c r="CO25" s="85"/>
      <c r="CP25" s="85"/>
      <c r="CQ25" s="85"/>
      <c r="CR25" s="85"/>
      <c r="CS25" s="85"/>
      <c r="CT25" s="85"/>
      <c r="CU25" s="28">
        <f>CU24+$P$25</f>
        <v>0.6055555555555554</v>
      </c>
      <c r="CV25" s="85"/>
      <c r="CW25" s="84"/>
      <c r="CX25" s="85"/>
      <c r="CY25" s="85"/>
      <c r="CZ25" s="85"/>
      <c r="DA25" s="28">
        <f>DA24+$P$25</f>
        <v>0.62638888888888877</v>
      </c>
      <c r="DB25" s="85"/>
      <c r="DC25" s="85"/>
      <c r="DD25" s="84"/>
      <c r="DE25" s="85"/>
      <c r="DF25" s="28">
        <f>DF24+$P$25</f>
        <v>0.64722222222222214</v>
      </c>
      <c r="DG25" s="85"/>
      <c r="DH25" s="85"/>
      <c r="DI25" s="85"/>
      <c r="DJ25" s="28">
        <f>DJ24+$P$25</f>
        <v>0.66805555555555551</v>
      </c>
      <c r="DK25" s="85"/>
      <c r="DL25" s="85"/>
      <c r="DM25" s="85"/>
      <c r="DN25" s="85"/>
      <c r="DO25" s="85"/>
      <c r="DP25" s="28">
        <f>DP24+$P$25</f>
        <v>0.68888888888888888</v>
      </c>
      <c r="DQ25" s="85"/>
      <c r="DR25" s="85"/>
      <c r="DS25" s="85"/>
      <c r="DT25" s="85"/>
      <c r="DU25" s="28">
        <f>DU24+$P$25</f>
        <v>0.70972222222222225</v>
      </c>
      <c r="DV25" s="85"/>
      <c r="DW25" s="85"/>
      <c r="DX25" s="85"/>
      <c r="DY25" s="85"/>
      <c r="DZ25" s="28">
        <f>DZ24+$P$25</f>
        <v>0.73055555555555562</v>
      </c>
      <c r="EA25" s="85"/>
      <c r="EB25" s="85"/>
      <c r="EC25" s="85"/>
      <c r="ED25" s="85"/>
      <c r="EE25" s="28">
        <f>EE24+$P$25</f>
        <v>0.75138888888888899</v>
      </c>
      <c r="EF25" s="85"/>
      <c r="EG25" s="85"/>
      <c r="EH25" s="85"/>
      <c r="EI25" s="85"/>
      <c r="EJ25" s="28">
        <f>EJ24+$P$25</f>
        <v>0.77222222222222237</v>
      </c>
      <c r="EK25" s="85"/>
      <c r="EL25" s="85"/>
      <c r="EM25" s="85"/>
      <c r="EN25" s="28">
        <f>EN24+$P$25</f>
        <v>0.79305555555555574</v>
      </c>
      <c r="EO25" s="85"/>
      <c r="EP25" s="85"/>
      <c r="EQ25" s="85"/>
      <c r="ER25" s="28">
        <f>ER24+$P$25</f>
        <v>0.81388888888888911</v>
      </c>
      <c r="ES25" s="85"/>
      <c r="ET25" s="85"/>
      <c r="EU25" s="85"/>
      <c r="EV25" s="28">
        <f>EV24+$P$25</f>
        <v>0.83472222222222248</v>
      </c>
      <c r="EW25" s="85"/>
      <c r="EX25" s="85"/>
      <c r="EY25" s="85"/>
      <c r="EZ25" s="28">
        <f>EZ24+$P$25</f>
        <v>0.85555555555555585</v>
      </c>
      <c r="FA25" s="85"/>
      <c r="FB25" s="85"/>
      <c r="FC25" s="85"/>
      <c r="FD25" s="28">
        <f>FD24+$P$25</f>
        <v>0.87638888888888922</v>
      </c>
      <c r="FE25" s="85"/>
      <c r="FF25" s="85"/>
      <c r="FG25" s="28">
        <f>FG24+$P$25</f>
        <v>0.89722222222222259</v>
      </c>
      <c r="FH25" s="85"/>
      <c r="FI25" s="85"/>
      <c r="FJ25" s="28">
        <f>FJ24+$P$25</f>
        <v>0.91805555555555596</v>
      </c>
      <c r="FK25" s="85"/>
      <c r="FL25" s="85"/>
      <c r="FM25" s="85"/>
      <c r="FN25" s="85"/>
      <c r="FO25" s="28">
        <f>FO24+$P$25</f>
        <v>0.95972222222222259</v>
      </c>
      <c r="FP25" s="85"/>
      <c r="FQ25" s="85"/>
      <c r="FR25" s="28">
        <f>FR24+$P$25</f>
        <v>1.0013888888888893</v>
      </c>
      <c r="FS25" s="85"/>
      <c r="FT25" s="85"/>
      <c r="FU25" s="28">
        <f>FU24+$P$25</f>
        <v>1.0430555555555561</v>
      </c>
      <c r="FV25" s="85"/>
      <c r="FW25" s="28">
        <f>FW24+$P$25</f>
        <v>1.0847222222222228</v>
      </c>
      <c r="FX25" s="85"/>
    </row>
    <row r="26" spans="1:180" s="86" customFormat="1" x14ac:dyDescent="0.35">
      <c r="A26" s="137" t="s">
        <v>15</v>
      </c>
      <c r="B26" s="49" t="s">
        <v>70</v>
      </c>
      <c r="C26" s="79">
        <f t="shared" ref="C26:C30" si="6">G26</f>
        <v>6.5</v>
      </c>
      <c r="D26" s="80"/>
      <c r="E26" s="80">
        <f t="shared" ref="E26:E30" si="7">G26</f>
        <v>6.5</v>
      </c>
      <c r="F26" s="80"/>
      <c r="G26" s="80">
        <v>6.5</v>
      </c>
      <c r="H26" s="81">
        <f t="shared" si="5"/>
        <v>6.2499999999999995E-3</v>
      </c>
      <c r="I26" s="149">
        <v>6.2499999999999995E-3</v>
      </c>
      <c r="J26" s="82"/>
      <c r="K26" s="82"/>
      <c r="L26" s="82">
        <f t="shared" si="2"/>
        <v>6.2499999999999995E-3</v>
      </c>
      <c r="M26" s="82"/>
      <c r="N26" s="82"/>
      <c r="O26" s="82"/>
      <c r="P26" s="83">
        <v>6.2499999999999995E-3</v>
      </c>
      <c r="Q26" s="28">
        <f>Q25+$P$26</f>
        <v>0.19513888888888883</v>
      </c>
      <c r="R26" s="28">
        <f>R25+$P$26</f>
        <v>0.21597222222222218</v>
      </c>
      <c r="S26" s="28">
        <f>S25+$P$26</f>
        <v>0.23680555555555552</v>
      </c>
      <c r="T26" s="85"/>
      <c r="U26" s="28">
        <f>U25+$P$26</f>
        <v>0.25763888888888881</v>
      </c>
      <c r="V26" s="85"/>
      <c r="W26" s="85"/>
      <c r="X26" s="28">
        <f>X25+$P$26</f>
        <v>0.27847222222222218</v>
      </c>
      <c r="Y26" s="85"/>
      <c r="Z26" s="85"/>
      <c r="AA26" s="36">
        <f>AA25+$P$26</f>
        <v>0.2854166666666666</v>
      </c>
      <c r="AB26" s="36">
        <f>AB25+$P$26</f>
        <v>0.29236111111111113</v>
      </c>
      <c r="AC26" s="28">
        <f>AC25+$P$26</f>
        <v>0.29930555555555555</v>
      </c>
      <c r="AD26" s="85"/>
      <c r="AE26" s="85"/>
      <c r="AF26" s="28">
        <f>AF25+$P$26</f>
        <v>0.32013888888888892</v>
      </c>
      <c r="AG26" s="85"/>
      <c r="AH26" s="85"/>
      <c r="AI26" s="85"/>
      <c r="AJ26" s="28">
        <f>AJ25+$P$26</f>
        <v>0.34097222222222223</v>
      </c>
      <c r="AK26" s="85"/>
      <c r="AL26" s="85"/>
      <c r="AM26" s="85"/>
      <c r="AN26" s="85"/>
      <c r="AO26" s="85"/>
      <c r="AP26" s="85"/>
      <c r="AQ26" s="28">
        <f>AQ25+$P$26</f>
        <v>0.36180555555555555</v>
      </c>
      <c r="AR26" s="28">
        <f>AR25+$P$26</f>
        <v>0.36180555555555555</v>
      </c>
      <c r="AS26" s="85"/>
      <c r="AT26" s="85"/>
      <c r="AU26" s="85"/>
      <c r="AV26" s="28">
        <f>AV25+$P$26</f>
        <v>0.38263888888888886</v>
      </c>
      <c r="AW26" s="85"/>
      <c r="AX26" s="85"/>
      <c r="AY26" s="85"/>
      <c r="AZ26" s="28">
        <f>AZ25+$P$26</f>
        <v>0.40347222222222218</v>
      </c>
      <c r="BA26" s="28">
        <f>BA25+$P$26</f>
        <v>0.40347222222222218</v>
      </c>
      <c r="BB26" s="85"/>
      <c r="BC26" s="85"/>
      <c r="BD26" s="85"/>
      <c r="BE26" s="28">
        <f>BE25+$P$26</f>
        <v>0.42430555555555549</v>
      </c>
      <c r="BF26" s="85"/>
      <c r="BG26" s="85"/>
      <c r="BH26" s="85"/>
      <c r="BI26" s="28">
        <f>BI25+$P$26</f>
        <v>0.44513888888888881</v>
      </c>
      <c r="BJ26" s="85"/>
      <c r="BK26" s="85"/>
      <c r="BL26" s="85"/>
      <c r="BM26" s="28">
        <f>BM25+$P$26</f>
        <v>0.46597222222222212</v>
      </c>
      <c r="BN26" s="85"/>
      <c r="BO26" s="85"/>
      <c r="BP26" s="85"/>
      <c r="BQ26" s="28">
        <f>BQ25+$P$26</f>
        <v>0.48680555555555544</v>
      </c>
      <c r="BR26" s="85"/>
      <c r="BS26" s="85"/>
      <c r="BT26" s="85"/>
      <c r="BU26" s="28">
        <f>BU25+$P$26</f>
        <v>0.50763888888888875</v>
      </c>
      <c r="BV26" s="85"/>
      <c r="BW26" s="85"/>
      <c r="BX26" s="85"/>
      <c r="BY26" s="28">
        <f>BY25+$P$26</f>
        <v>0.52847222222222201</v>
      </c>
      <c r="BZ26" s="85"/>
      <c r="CA26" s="85"/>
      <c r="CB26" s="85"/>
      <c r="CC26" s="28">
        <f>CC25+$P$26</f>
        <v>0.54930555555555527</v>
      </c>
      <c r="CD26" s="85"/>
      <c r="CE26" s="85"/>
      <c r="CF26" s="85"/>
      <c r="CG26" s="85"/>
      <c r="CH26" s="28">
        <f>CH25+$P$26</f>
        <v>0.5597222222222219</v>
      </c>
      <c r="CI26" s="28">
        <f>CI25+$P$26</f>
        <v>0.57013888888888864</v>
      </c>
      <c r="CJ26" s="85"/>
      <c r="CK26" s="85"/>
      <c r="CL26" s="85"/>
      <c r="CM26" s="85"/>
      <c r="CN26" s="28">
        <f>CN25+$P$26</f>
        <v>0.59097222222222201</v>
      </c>
      <c r="CO26" s="85"/>
      <c r="CP26" s="85"/>
      <c r="CQ26" s="85"/>
      <c r="CR26" s="85"/>
      <c r="CS26" s="85"/>
      <c r="CT26" s="85"/>
      <c r="CU26" s="28">
        <f>CU25+$P$26</f>
        <v>0.61180555555555538</v>
      </c>
      <c r="CV26" s="85"/>
      <c r="CW26" s="84"/>
      <c r="CX26" s="85"/>
      <c r="CY26" s="85"/>
      <c r="CZ26" s="85"/>
      <c r="DA26" s="28">
        <f>DA25+$P$26</f>
        <v>0.63263888888888875</v>
      </c>
      <c r="DB26" s="85"/>
      <c r="DC26" s="85"/>
      <c r="DD26" s="84"/>
      <c r="DE26" s="85"/>
      <c r="DF26" s="28">
        <f>DF25+$P$26</f>
        <v>0.65347222222222212</v>
      </c>
      <c r="DG26" s="85"/>
      <c r="DH26" s="85"/>
      <c r="DI26" s="85"/>
      <c r="DJ26" s="28">
        <f>DJ25+$P$26</f>
        <v>0.67430555555555549</v>
      </c>
      <c r="DK26" s="85"/>
      <c r="DL26" s="85"/>
      <c r="DM26" s="85"/>
      <c r="DN26" s="85"/>
      <c r="DO26" s="85"/>
      <c r="DP26" s="28">
        <f>DP25+$P$26</f>
        <v>0.69513888888888886</v>
      </c>
      <c r="DQ26" s="85"/>
      <c r="DR26" s="85"/>
      <c r="DS26" s="85"/>
      <c r="DT26" s="85"/>
      <c r="DU26" s="28">
        <f>DU25+$P$26</f>
        <v>0.71597222222222223</v>
      </c>
      <c r="DV26" s="85"/>
      <c r="DW26" s="85"/>
      <c r="DX26" s="85"/>
      <c r="DY26" s="85"/>
      <c r="DZ26" s="28">
        <f>DZ25+$P$26</f>
        <v>0.7368055555555556</v>
      </c>
      <c r="EA26" s="85"/>
      <c r="EB26" s="85"/>
      <c r="EC26" s="85"/>
      <c r="ED26" s="85"/>
      <c r="EE26" s="28">
        <f>EE25+$P$26</f>
        <v>0.75763888888888897</v>
      </c>
      <c r="EF26" s="85"/>
      <c r="EG26" s="85"/>
      <c r="EH26" s="85"/>
      <c r="EI26" s="85"/>
      <c r="EJ26" s="28">
        <f>EJ25+$P$26</f>
        <v>0.77847222222222234</v>
      </c>
      <c r="EK26" s="85"/>
      <c r="EL26" s="85"/>
      <c r="EM26" s="85"/>
      <c r="EN26" s="28">
        <f>EN25+$P$26</f>
        <v>0.79930555555555571</v>
      </c>
      <c r="EO26" s="85"/>
      <c r="EP26" s="85"/>
      <c r="EQ26" s="85"/>
      <c r="ER26" s="28">
        <f>ER25+$P$26</f>
        <v>0.82013888888888908</v>
      </c>
      <c r="ES26" s="85"/>
      <c r="ET26" s="85"/>
      <c r="EU26" s="85"/>
      <c r="EV26" s="28">
        <f>EV25+$P$26</f>
        <v>0.84097222222222245</v>
      </c>
      <c r="EW26" s="85"/>
      <c r="EX26" s="85"/>
      <c r="EY26" s="85"/>
      <c r="EZ26" s="28">
        <f>EZ25+$P$26</f>
        <v>0.86180555555555582</v>
      </c>
      <c r="FA26" s="85"/>
      <c r="FB26" s="85"/>
      <c r="FC26" s="85"/>
      <c r="FD26" s="28">
        <f>FD25+$P$26</f>
        <v>0.88263888888888919</v>
      </c>
      <c r="FE26" s="85"/>
      <c r="FF26" s="85"/>
      <c r="FG26" s="28">
        <f>FG25+$P$26</f>
        <v>0.90347222222222257</v>
      </c>
      <c r="FH26" s="85"/>
      <c r="FI26" s="85"/>
      <c r="FJ26" s="28">
        <f>FJ25+$P$26</f>
        <v>0.92430555555555594</v>
      </c>
      <c r="FK26" s="85"/>
      <c r="FL26" s="85"/>
      <c r="FM26" s="85"/>
      <c r="FN26" s="85"/>
      <c r="FO26" s="28">
        <f>FO25+$P$26</f>
        <v>0.96597222222222257</v>
      </c>
      <c r="FP26" s="85"/>
      <c r="FQ26" s="85"/>
      <c r="FR26" s="28">
        <f>FR25+$P$26</f>
        <v>1.0076388888888894</v>
      </c>
      <c r="FS26" s="85"/>
      <c r="FT26" s="85"/>
      <c r="FU26" s="28">
        <f>FU25+$P$26</f>
        <v>1.0493055555555562</v>
      </c>
      <c r="FV26" s="85"/>
      <c r="FW26" s="28">
        <f>FW25+$P$26</f>
        <v>1.0909722222222229</v>
      </c>
      <c r="FX26" s="85"/>
    </row>
    <row r="27" spans="1:180" s="86" customFormat="1" x14ac:dyDescent="0.35">
      <c r="A27" s="137" t="s">
        <v>16</v>
      </c>
      <c r="B27" s="49" t="s">
        <v>71</v>
      </c>
      <c r="C27" s="79">
        <f t="shared" si="6"/>
        <v>5.3</v>
      </c>
      <c r="D27" s="80"/>
      <c r="E27" s="80">
        <f t="shared" si="7"/>
        <v>5.3</v>
      </c>
      <c r="F27" s="80">
        <v>0</v>
      </c>
      <c r="G27" s="80">
        <v>5.3</v>
      </c>
      <c r="H27" s="81">
        <f t="shared" si="5"/>
        <v>4.8611111111111112E-3</v>
      </c>
      <c r="I27" s="149">
        <v>4.8611111111111112E-3</v>
      </c>
      <c r="J27" s="82"/>
      <c r="K27" s="82"/>
      <c r="L27" s="82">
        <f t="shared" si="2"/>
        <v>4.8611111111111112E-3</v>
      </c>
      <c r="M27" s="82"/>
      <c r="N27" s="82">
        <v>6.9444444444444441E-3</v>
      </c>
      <c r="O27" s="82"/>
      <c r="P27" s="83">
        <v>4.8611111111111112E-3</v>
      </c>
      <c r="Q27" s="28">
        <f>Q26+$P$27</f>
        <v>0.19999999999999996</v>
      </c>
      <c r="R27" s="28">
        <f>R26+$P$27</f>
        <v>0.2208333333333333</v>
      </c>
      <c r="S27" s="28">
        <f>S26+$P$27</f>
        <v>0.24166666666666664</v>
      </c>
      <c r="T27" s="85"/>
      <c r="U27" s="28">
        <f>U26+$P$27</f>
        <v>0.2624999999999999</v>
      </c>
      <c r="V27" s="85"/>
      <c r="W27" s="85"/>
      <c r="X27" s="28">
        <f>X26+$P$27</f>
        <v>0.28333333333333327</v>
      </c>
      <c r="Y27" s="85"/>
      <c r="Z27" s="85"/>
      <c r="AA27" s="36">
        <f>AA26+$P$27</f>
        <v>0.29027777777777769</v>
      </c>
      <c r="AB27" s="36">
        <f>AB26+$P$27</f>
        <v>0.29722222222222222</v>
      </c>
      <c r="AC27" s="28">
        <f>AC26+$P$27</f>
        <v>0.30416666666666664</v>
      </c>
      <c r="AD27" s="85"/>
      <c r="AE27" s="85"/>
      <c r="AF27" s="28">
        <f>AF26+$P$27</f>
        <v>0.32500000000000001</v>
      </c>
      <c r="AG27" s="85"/>
      <c r="AH27" s="85"/>
      <c r="AI27" s="85"/>
      <c r="AJ27" s="28">
        <f>AJ26+$P$27</f>
        <v>0.34583333333333333</v>
      </c>
      <c r="AK27" s="85"/>
      <c r="AL27" s="85"/>
      <c r="AM27" s="85"/>
      <c r="AN27" s="85"/>
      <c r="AO27" s="85"/>
      <c r="AP27" s="85"/>
      <c r="AQ27" s="28">
        <f>AQ26+$P$27</f>
        <v>0.36666666666666664</v>
      </c>
      <c r="AR27" s="28">
        <f>AR26+$P$27</f>
        <v>0.36666666666666664</v>
      </c>
      <c r="AS27" s="85"/>
      <c r="AT27" s="85"/>
      <c r="AU27" s="85"/>
      <c r="AV27" s="28">
        <f>AV26+$P$27</f>
        <v>0.38749999999999996</v>
      </c>
      <c r="AW27" s="85"/>
      <c r="AX27" s="85"/>
      <c r="AY27" s="85"/>
      <c r="AZ27" s="28">
        <f>AZ26+$P$27</f>
        <v>0.40833333333333327</v>
      </c>
      <c r="BA27" s="28">
        <f>BA26+$P$27</f>
        <v>0.40833333333333327</v>
      </c>
      <c r="BB27" s="85"/>
      <c r="BC27" s="85"/>
      <c r="BD27" s="85"/>
      <c r="BE27" s="28">
        <f>BE26+$P$27</f>
        <v>0.42916666666666659</v>
      </c>
      <c r="BF27" s="85"/>
      <c r="BG27" s="85"/>
      <c r="BH27" s="85"/>
      <c r="BI27" s="28">
        <f>BI26+$P$27</f>
        <v>0.4499999999999999</v>
      </c>
      <c r="BJ27" s="85"/>
      <c r="BK27" s="85"/>
      <c r="BL27" s="85"/>
      <c r="BM27" s="28">
        <f>BM26+$P$27</f>
        <v>0.47083333333333321</v>
      </c>
      <c r="BN27" s="85"/>
      <c r="BO27" s="85"/>
      <c r="BP27" s="85"/>
      <c r="BQ27" s="28">
        <f>BQ26+$P$27</f>
        <v>0.49166666666666653</v>
      </c>
      <c r="BR27" s="85"/>
      <c r="BS27" s="85"/>
      <c r="BT27" s="85"/>
      <c r="BU27" s="28">
        <f>BU26+$P$27</f>
        <v>0.51249999999999984</v>
      </c>
      <c r="BV27" s="85"/>
      <c r="BW27" s="85"/>
      <c r="BX27" s="85"/>
      <c r="BY27" s="28">
        <f>BY26+$P$27</f>
        <v>0.5333333333333331</v>
      </c>
      <c r="BZ27" s="85"/>
      <c r="CA27" s="85"/>
      <c r="CB27" s="85"/>
      <c r="CC27" s="28">
        <f>CC26+$P$27</f>
        <v>0.55416666666666636</v>
      </c>
      <c r="CD27" s="85"/>
      <c r="CE27" s="85"/>
      <c r="CF27" s="85"/>
      <c r="CG27" s="85"/>
      <c r="CH27" s="28">
        <f>CH26+$P$27</f>
        <v>0.56458333333333299</v>
      </c>
      <c r="CI27" s="28">
        <f>CI26+$P$27</f>
        <v>0.57499999999999973</v>
      </c>
      <c r="CJ27" s="85"/>
      <c r="CK27" s="85"/>
      <c r="CL27" s="85"/>
      <c r="CM27" s="85"/>
      <c r="CN27" s="28">
        <f>CN26+$P$27</f>
        <v>0.5958333333333331</v>
      </c>
      <c r="CO27" s="85"/>
      <c r="CP27" s="85"/>
      <c r="CQ27" s="85"/>
      <c r="CR27" s="85"/>
      <c r="CS27" s="85"/>
      <c r="CT27" s="85"/>
      <c r="CU27" s="28">
        <f>CU26+$P$27</f>
        <v>0.61666666666666647</v>
      </c>
      <c r="CV27" s="85"/>
      <c r="CW27" s="84"/>
      <c r="CX27" s="85"/>
      <c r="CY27" s="85"/>
      <c r="CZ27" s="85"/>
      <c r="DA27" s="28">
        <f>DA26+$P$27</f>
        <v>0.63749999999999984</v>
      </c>
      <c r="DB27" s="85"/>
      <c r="DC27" s="85"/>
      <c r="DD27" s="84"/>
      <c r="DE27" s="85"/>
      <c r="DF27" s="28">
        <f>DF26+$P$27</f>
        <v>0.65833333333333321</v>
      </c>
      <c r="DG27" s="85"/>
      <c r="DH27" s="85"/>
      <c r="DI27" s="85"/>
      <c r="DJ27" s="28">
        <f>DJ26+$P$27</f>
        <v>0.67916666666666659</v>
      </c>
      <c r="DK27" s="85"/>
      <c r="DL27" s="85"/>
      <c r="DM27" s="85"/>
      <c r="DN27" s="85"/>
      <c r="DO27" s="85"/>
      <c r="DP27" s="28">
        <f>DP26+$P$27</f>
        <v>0.7</v>
      </c>
      <c r="DQ27" s="85"/>
      <c r="DR27" s="85"/>
      <c r="DS27" s="85"/>
      <c r="DT27" s="85"/>
      <c r="DU27" s="28">
        <f>DU26+$P$27</f>
        <v>0.72083333333333333</v>
      </c>
      <c r="DV27" s="85"/>
      <c r="DW27" s="85"/>
      <c r="DX27" s="85"/>
      <c r="DY27" s="85"/>
      <c r="DZ27" s="28">
        <f>DZ26+$P$27</f>
        <v>0.7416666666666667</v>
      </c>
      <c r="EA27" s="85"/>
      <c r="EB27" s="85"/>
      <c r="EC27" s="85"/>
      <c r="ED27" s="85"/>
      <c r="EE27" s="28">
        <f>EE26+$P$27</f>
        <v>0.76250000000000007</v>
      </c>
      <c r="EF27" s="85"/>
      <c r="EG27" s="85"/>
      <c r="EH27" s="85"/>
      <c r="EI27" s="85"/>
      <c r="EJ27" s="28">
        <f>EJ26+$P$27</f>
        <v>0.78333333333333344</v>
      </c>
      <c r="EK27" s="85"/>
      <c r="EL27" s="85"/>
      <c r="EM27" s="85"/>
      <c r="EN27" s="28">
        <f>EN26+$P$27</f>
        <v>0.80416666666666681</v>
      </c>
      <c r="EO27" s="85"/>
      <c r="EP27" s="85"/>
      <c r="EQ27" s="85"/>
      <c r="ER27" s="28">
        <f>ER26+$P$27</f>
        <v>0.82500000000000018</v>
      </c>
      <c r="ES27" s="85"/>
      <c r="ET27" s="85"/>
      <c r="EU27" s="85"/>
      <c r="EV27" s="28">
        <f>EV26+$P$27</f>
        <v>0.84583333333333355</v>
      </c>
      <c r="EW27" s="85"/>
      <c r="EX27" s="85"/>
      <c r="EY27" s="85"/>
      <c r="EZ27" s="28">
        <f>EZ26+$P$27</f>
        <v>0.86666666666666692</v>
      </c>
      <c r="FA27" s="85"/>
      <c r="FB27" s="85"/>
      <c r="FC27" s="85"/>
      <c r="FD27" s="28">
        <f>FD26+$P$27</f>
        <v>0.88750000000000029</v>
      </c>
      <c r="FE27" s="85"/>
      <c r="FF27" s="85"/>
      <c r="FG27" s="28">
        <f>FG26+$P$27</f>
        <v>0.90833333333333366</v>
      </c>
      <c r="FH27" s="85"/>
      <c r="FI27" s="85"/>
      <c r="FJ27" s="28">
        <f>FJ26+$P$27</f>
        <v>0.92916666666666703</v>
      </c>
      <c r="FK27" s="85"/>
      <c r="FL27" s="85"/>
      <c r="FM27" s="85"/>
      <c r="FN27" s="85"/>
      <c r="FO27" s="28">
        <f>FO26+$P$27</f>
        <v>0.97083333333333366</v>
      </c>
      <c r="FP27" s="85"/>
      <c r="FQ27" s="85"/>
      <c r="FR27" s="28">
        <f>FR26+$P$27</f>
        <v>1.0125000000000006</v>
      </c>
      <c r="FS27" s="85"/>
      <c r="FT27" s="85"/>
      <c r="FU27" s="28">
        <f>FU26+$P$27</f>
        <v>1.0541666666666674</v>
      </c>
      <c r="FV27" s="85"/>
      <c r="FW27" s="28">
        <f>FW26+$P$27</f>
        <v>1.0958333333333341</v>
      </c>
      <c r="FX27" s="85"/>
    </row>
    <row r="28" spans="1:180" s="86" customFormat="1" x14ac:dyDescent="0.35">
      <c r="A28" s="137" t="s">
        <v>17</v>
      </c>
      <c r="B28" s="49" t="s">
        <v>72</v>
      </c>
      <c r="C28" s="79">
        <f t="shared" si="6"/>
        <v>2.8</v>
      </c>
      <c r="D28" s="80"/>
      <c r="E28" s="80">
        <f t="shared" si="7"/>
        <v>2.8</v>
      </c>
      <c r="F28" s="80">
        <v>2.8</v>
      </c>
      <c r="G28" s="80">
        <v>2.8</v>
      </c>
      <c r="H28" s="81">
        <f t="shared" si="5"/>
        <v>2.7777777777777779E-3</v>
      </c>
      <c r="I28" s="149">
        <v>2.7777777777777779E-3</v>
      </c>
      <c r="J28" s="82"/>
      <c r="K28" s="82"/>
      <c r="L28" s="82">
        <f t="shared" si="2"/>
        <v>2.7777777777777779E-3</v>
      </c>
      <c r="M28" s="82"/>
      <c r="N28" s="82">
        <v>2.7777777777777779E-3</v>
      </c>
      <c r="O28" s="82"/>
      <c r="P28" s="83">
        <v>2.7777777777777779E-3</v>
      </c>
      <c r="Q28" s="28">
        <f>Q27+$P$28</f>
        <v>0.20277777777777772</v>
      </c>
      <c r="R28" s="28">
        <f>R27+$P$28</f>
        <v>0.22361111111111107</v>
      </c>
      <c r="S28" s="28">
        <f>S27+$P$28</f>
        <v>0.24444444444444441</v>
      </c>
      <c r="T28" s="85"/>
      <c r="U28" s="28">
        <f>U27+$P$28</f>
        <v>0.26527777777777767</v>
      </c>
      <c r="V28" s="85"/>
      <c r="W28" s="85"/>
      <c r="X28" s="28">
        <f>X27+$P$28</f>
        <v>0.28611111111111104</v>
      </c>
      <c r="Y28" s="85"/>
      <c r="Z28" s="85"/>
      <c r="AA28" s="36">
        <f>AA27+$P$28</f>
        <v>0.29305555555555546</v>
      </c>
      <c r="AB28" s="36">
        <f>AB27+$P$28</f>
        <v>0.3</v>
      </c>
      <c r="AC28" s="28">
        <f>AC27+$P$28</f>
        <v>0.30694444444444441</v>
      </c>
      <c r="AD28" s="85"/>
      <c r="AE28" s="85"/>
      <c r="AF28" s="28">
        <f>AF27+$P$28</f>
        <v>0.32777777777777778</v>
      </c>
      <c r="AG28" s="85"/>
      <c r="AH28" s="85"/>
      <c r="AI28" s="85"/>
      <c r="AJ28" s="28">
        <f>AJ27+$P$28</f>
        <v>0.34861111111111109</v>
      </c>
      <c r="AK28" s="85"/>
      <c r="AL28" s="85"/>
      <c r="AM28" s="85"/>
      <c r="AN28" s="85"/>
      <c r="AO28" s="85"/>
      <c r="AP28" s="85"/>
      <c r="AQ28" s="28">
        <f>AQ27+$P$28</f>
        <v>0.36944444444444441</v>
      </c>
      <c r="AR28" s="28">
        <f>AR27+$P$28</f>
        <v>0.36944444444444441</v>
      </c>
      <c r="AS28" s="85"/>
      <c r="AT28" s="85"/>
      <c r="AU28" s="85"/>
      <c r="AV28" s="28">
        <f>AV27+$P$28</f>
        <v>0.39027777777777772</v>
      </c>
      <c r="AW28" s="85"/>
      <c r="AX28" s="85"/>
      <c r="AY28" s="85"/>
      <c r="AZ28" s="28">
        <f>AZ27+$P$28</f>
        <v>0.41111111111111104</v>
      </c>
      <c r="BA28" s="28">
        <f>BA27+$P$28</f>
        <v>0.41111111111111104</v>
      </c>
      <c r="BB28" s="85"/>
      <c r="BC28" s="85"/>
      <c r="BD28" s="85"/>
      <c r="BE28" s="28">
        <f>BE27+$P$28</f>
        <v>0.43194444444444435</v>
      </c>
      <c r="BF28" s="85"/>
      <c r="BG28" s="85"/>
      <c r="BH28" s="85"/>
      <c r="BI28" s="28">
        <f>BI27+$P$28</f>
        <v>0.45277777777777767</v>
      </c>
      <c r="BJ28" s="85"/>
      <c r="BK28" s="85"/>
      <c r="BL28" s="85"/>
      <c r="BM28" s="28">
        <f>BM27+$P$28</f>
        <v>0.47361111111111098</v>
      </c>
      <c r="BN28" s="85"/>
      <c r="BO28" s="85"/>
      <c r="BP28" s="85"/>
      <c r="BQ28" s="28">
        <f>BQ27+$P$28</f>
        <v>0.4944444444444443</v>
      </c>
      <c r="BR28" s="85"/>
      <c r="BS28" s="85"/>
      <c r="BT28" s="85"/>
      <c r="BU28" s="28">
        <f>BU27+$P$28</f>
        <v>0.51527777777777761</v>
      </c>
      <c r="BV28" s="85"/>
      <c r="BW28" s="85"/>
      <c r="BX28" s="85"/>
      <c r="BY28" s="28">
        <f>BY27+$P$28</f>
        <v>0.53611111111111087</v>
      </c>
      <c r="BZ28" s="85"/>
      <c r="CA28" s="85"/>
      <c r="CB28" s="85"/>
      <c r="CC28" s="28">
        <f>CC27+$P$28</f>
        <v>0.55694444444444413</v>
      </c>
      <c r="CD28" s="85"/>
      <c r="CE28" s="85"/>
      <c r="CF28" s="85"/>
      <c r="CG28" s="85"/>
      <c r="CH28" s="28">
        <f>CH27+$P$28</f>
        <v>0.56736111111111076</v>
      </c>
      <c r="CI28" s="28">
        <f>CI27+$P$28</f>
        <v>0.5777777777777775</v>
      </c>
      <c r="CJ28" s="85"/>
      <c r="CK28" s="85"/>
      <c r="CL28" s="85"/>
      <c r="CM28" s="85"/>
      <c r="CN28" s="28">
        <f>CN27+$P$28</f>
        <v>0.59861111111111087</v>
      </c>
      <c r="CO28" s="85"/>
      <c r="CP28" s="85"/>
      <c r="CQ28" s="85"/>
      <c r="CR28" s="85"/>
      <c r="CS28" s="85"/>
      <c r="CT28" s="85"/>
      <c r="CU28" s="28">
        <f>CU27+$P$28</f>
        <v>0.61944444444444424</v>
      </c>
      <c r="CV28" s="85"/>
      <c r="CW28" s="84"/>
      <c r="CX28" s="85"/>
      <c r="CY28" s="85"/>
      <c r="CZ28" s="85"/>
      <c r="DA28" s="28">
        <f>DA27+$P$28</f>
        <v>0.64027777777777761</v>
      </c>
      <c r="DB28" s="85"/>
      <c r="DC28" s="85"/>
      <c r="DD28" s="84"/>
      <c r="DE28" s="85"/>
      <c r="DF28" s="28">
        <f>DF27+$P$28</f>
        <v>0.66111111111111098</v>
      </c>
      <c r="DG28" s="85"/>
      <c r="DH28" s="85"/>
      <c r="DI28" s="85"/>
      <c r="DJ28" s="28">
        <f>DJ27+$P$28</f>
        <v>0.68194444444444435</v>
      </c>
      <c r="DK28" s="85"/>
      <c r="DL28" s="85"/>
      <c r="DM28" s="85"/>
      <c r="DN28" s="85"/>
      <c r="DO28" s="85"/>
      <c r="DP28" s="28">
        <f>DP27+$P$28</f>
        <v>0.70277777777777772</v>
      </c>
      <c r="DQ28" s="85"/>
      <c r="DR28" s="85"/>
      <c r="DS28" s="85"/>
      <c r="DT28" s="85"/>
      <c r="DU28" s="28">
        <f>DU27+$P$28</f>
        <v>0.72361111111111109</v>
      </c>
      <c r="DV28" s="85"/>
      <c r="DW28" s="85"/>
      <c r="DX28" s="85"/>
      <c r="DY28" s="85"/>
      <c r="DZ28" s="28">
        <f>DZ27+$P$28</f>
        <v>0.74444444444444446</v>
      </c>
      <c r="EA28" s="85"/>
      <c r="EB28" s="85"/>
      <c r="EC28" s="85"/>
      <c r="ED28" s="85"/>
      <c r="EE28" s="28">
        <f>EE27+$P$28</f>
        <v>0.76527777777777783</v>
      </c>
      <c r="EF28" s="85"/>
      <c r="EG28" s="85"/>
      <c r="EH28" s="85"/>
      <c r="EI28" s="85"/>
      <c r="EJ28" s="28">
        <f>EJ27+$P$28</f>
        <v>0.7861111111111112</v>
      </c>
      <c r="EK28" s="85"/>
      <c r="EL28" s="85"/>
      <c r="EM28" s="85"/>
      <c r="EN28" s="28">
        <f>EN27+$P$28</f>
        <v>0.80694444444444458</v>
      </c>
      <c r="EO28" s="85"/>
      <c r="EP28" s="85"/>
      <c r="EQ28" s="85"/>
      <c r="ER28" s="28">
        <f>ER27+$P$28</f>
        <v>0.82777777777777795</v>
      </c>
      <c r="ES28" s="85"/>
      <c r="ET28" s="85"/>
      <c r="EU28" s="85"/>
      <c r="EV28" s="28">
        <f>EV27+$P$28</f>
        <v>0.84861111111111132</v>
      </c>
      <c r="EW28" s="85"/>
      <c r="EX28" s="85"/>
      <c r="EY28" s="85"/>
      <c r="EZ28" s="28">
        <f>EZ27+$P$28</f>
        <v>0.86944444444444469</v>
      </c>
      <c r="FA28" s="85"/>
      <c r="FB28" s="85"/>
      <c r="FC28" s="85"/>
      <c r="FD28" s="28">
        <f>FD27+$P$28</f>
        <v>0.89027777777777806</v>
      </c>
      <c r="FE28" s="85"/>
      <c r="FF28" s="85"/>
      <c r="FG28" s="28">
        <f>FG27+$P$28</f>
        <v>0.91111111111111143</v>
      </c>
      <c r="FH28" s="85"/>
      <c r="FI28" s="85"/>
      <c r="FJ28" s="28">
        <f>FJ27+$P$28</f>
        <v>0.9319444444444448</v>
      </c>
      <c r="FK28" s="85"/>
      <c r="FL28" s="85"/>
      <c r="FM28" s="85"/>
      <c r="FN28" s="85"/>
      <c r="FO28" s="28">
        <f>FO27+$P$28</f>
        <v>0.97361111111111143</v>
      </c>
      <c r="FP28" s="85"/>
      <c r="FQ28" s="85"/>
      <c r="FR28" s="28">
        <f>FR27+$P$28</f>
        <v>1.0152777777777784</v>
      </c>
      <c r="FS28" s="85"/>
      <c r="FT28" s="85"/>
      <c r="FU28" s="28">
        <f>FU27+$P$28</f>
        <v>1.0569444444444451</v>
      </c>
      <c r="FV28" s="85"/>
      <c r="FW28" s="28">
        <f>FW27+$P$28</f>
        <v>1.0986111111111119</v>
      </c>
      <c r="FX28" s="85"/>
    </row>
    <row r="29" spans="1:180" s="86" customFormat="1" x14ac:dyDescent="0.35">
      <c r="A29" s="137" t="s">
        <v>18</v>
      </c>
      <c r="B29" s="49" t="s">
        <v>96</v>
      </c>
      <c r="C29" s="79">
        <f t="shared" si="6"/>
        <v>3</v>
      </c>
      <c r="D29" s="80"/>
      <c r="E29" s="80">
        <f t="shared" si="7"/>
        <v>3</v>
      </c>
      <c r="F29" s="80">
        <v>3</v>
      </c>
      <c r="G29" s="80">
        <v>3</v>
      </c>
      <c r="H29" s="81">
        <f t="shared" si="5"/>
        <v>2.7777777777777779E-3</v>
      </c>
      <c r="I29" s="149">
        <v>2.7777777777777779E-3</v>
      </c>
      <c r="J29" s="82"/>
      <c r="K29" s="82"/>
      <c r="L29" s="82">
        <f t="shared" si="2"/>
        <v>2.7777777777777779E-3</v>
      </c>
      <c r="M29" s="82"/>
      <c r="N29" s="82">
        <v>2.7777777777777779E-3</v>
      </c>
      <c r="O29" s="82"/>
      <c r="P29" s="83">
        <v>2.7777777777777779E-3</v>
      </c>
      <c r="Q29" s="28">
        <f>Q28+$P$29</f>
        <v>0.20555555555555549</v>
      </c>
      <c r="R29" s="28">
        <f>R28+$P$29</f>
        <v>0.22638888888888883</v>
      </c>
      <c r="S29" s="28">
        <f>S28+$P$29</f>
        <v>0.24722222222222218</v>
      </c>
      <c r="T29" s="85"/>
      <c r="U29" s="28">
        <f>U28+$P$29</f>
        <v>0.26805555555555544</v>
      </c>
      <c r="V29" s="85"/>
      <c r="W29" s="85"/>
      <c r="X29" s="28">
        <f>X28+$P$29</f>
        <v>0.28888888888888881</v>
      </c>
      <c r="Y29" s="85"/>
      <c r="Z29" s="85"/>
      <c r="AA29" s="36">
        <f>AA28+$P$29</f>
        <v>0.29583333333333323</v>
      </c>
      <c r="AB29" s="36">
        <f>AB28+$P$29</f>
        <v>0.30277777777777776</v>
      </c>
      <c r="AC29" s="28">
        <f>AC28+$P$29</f>
        <v>0.30972222222222218</v>
      </c>
      <c r="AD29" s="85"/>
      <c r="AE29" s="85"/>
      <c r="AF29" s="28">
        <f>AF28+$P$29</f>
        <v>0.33055555555555555</v>
      </c>
      <c r="AG29" s="85"/>
      <c r="AH29" s="85"/>
      <c r="AI29" s="85"/>
      <c r="AJ29" s="28">
        <f>AJ28+$P$29</f>
        <v>0.35138888888888886</v>
      </c>
      <c r="AK29" s="85"/>
      <c r="AL29" s="85"/>
      <c r="AM29" s="85"/>
      <c r="AN29" s="85"/>
      <c r="AO29" s="85"/>
      <c r="AP29" s="85"/>
      <c r="AQ29" s="28">
        <f>AQ28+$P$29</f>
        <v>0.37222222222222218</v>
      </c>
      <c r="AR29" s="28">
        <f>AR28+$P$29</f>
        <v>0.37222222222222218</v>
      </c>
      <c r="AS29" s="85"/>
      <c r="AT29" s="85"/>
      <c r="AU29" s="85"/>
      <c r="AV29" s="28">
        <f>AV28+$P$29</f>
        <v>0.39305555555555549</v>
      </c>
      <c r="AW29" s="85"/>
      <c r="AX29" s="85"/>
      <c r="AY29" s="85"/>
      <c r="AZ29" s="28">
        <f>AZ28+$P$29</f>
        <v>0.41388888888888881</v>
      </c>
      <c r="BA29" s="28">
        <f>BA28+$P$29</f>
        <v>0.41388888888888881</v>
      </c>
      <c r="BB29" s="85"/>
      <c r="BC29" s="85"/>
      <c r="BD29" s="85"/>
      <c r="BE29" s="28">
        <f>BE28+$P$29</f>
        <v>0.43472222222222212</v>
      </c>
      <c r="BF29" s="85"/>
      <c r="BG29" s="85"/>
      <c r="BH29" s="85"/>
      <c r="BI29" s="28">
        <f>BI28+$P$29</f>
        <v>0.45555555555555544</v>
      </c>
      <c r="BJ29" s="85"/>
      <c r="BK29" s="85"/>
      <c r="BL29" s="85"/>
      <c r="BM29" s="28">
        <f>BM28+$P$29</f>
        <v>0.47638888888888875</v>
      </c>
      <c r="BN29" s="85"/>
      <c r="BO29" s="85"/>
      <c r="BP29" s="85"/>
      <c r="BQ29" s="28">
        <f>BQ28+$P$29</f>
        <v>0.49722222222222207</v>
      </c>
      <c r="BR29" s="85"/>
      <c r="BS29" s="85"/>
      <c r="BT29" s="85"/>
      <c r="BU29" s="28">
        <f>BU28+$P$29</f>
        <v>0.51805555555555538</v>
      </c>
      <c r="BV29" s="85"/>
      <c r="BW29" s="85"/>
      <c r="BX29" s="85"/>
      <c r="BY29" s="28">
        <f>BY28+$P$29</f>
        <v>0.53888888888888864</v>
      </c>
      <c r="BZ29" s="85"/>
      <c r="CA29" s="85"/>
      <c r="CB29" s="85"/>
      <c r="CC29" s="28">
        <f>CC28+$P$29</f>
        <v>0.5597222222222219</v>
      </c>
      <c r="CD29" s="85"/>
      <c r="CE29" s="85"/>
      <c r="CF29" s="85"/>
      <c r="CG29" s="85"/>
      <c r="CH29" s="28">
        <f>CH28+$P$29</f>
        <v>0.57013888888888853</v>
      </c>
      <c r="CI29" s="28">
        <f>CI28+$P$29</f>
        <v>0.58055555555555527</v>
      </c>
      <c r="CJ29" s="85"/>
      <c r="CK29" s="85"/>
      <c r="CL29" s="85"/>
      <c r="CM29" s="85"/>
      <c r="CN29" s="28">
        <f>CN28+$P$29</f>
        <v>0.60138888888888864</v>
      </c>
      <c r="CO29" s="85"/>
      <c r="CP29" s="85"/>
      <c r="CQ29" s="85"/>
      <c r="CR29" s="85"/>
      <c r="CS29" s="85"/>
      <c r="CT29" s="85"/>
      <c r="CU29" s="28">
        <f>CU28+$P$29</f>
        <v>0.62222222222222201</v>
      </c>
      <c r="CV29" s="85"/>
      <c r="CW29" s="84"/>
      <c r="CX29" s="85"/>
      <c r="CY29" s="85"/>
      <c r="CZ29" s="85"/>
      <c r="DA29" s="28">
        <f>DA28+$P$29</f>
        <v>0.64305555555555538</v>
      </c>
      <c r="DB29" s="85"/>
      <c r="DC29" s="85"/>
      <c r="DD29" s="84"/>
      <c r="DE29" s="85"/>
      <c r="DF29" s="28">
        <f>DF28+$P$29</f>
        <v>0.66388888888888875</v>
      </c>
      <c r="DG29" s="85"/>
      <c r="DH29" s="85"/>
      <c r="DI29" s="85"/>
      <c r="DJ29" s="28">
        <f>DJ28+$P$29</f>
        <v>0.68472222222222212</v>
      </c>
      <c r="DK29" s="85"/>
      <c r="DL29" s="85"/>
      <c r="DM29" s="85"/>
      <c r="DN29" s="85"/>
      <c r="DO29" s="85"/>
      <c r="DP29" s="28">
        <f>DP28+$P$29</f>
        <v>0.70555555555555549</v>
      </c>
      <c r="DQ29" s="85"/>
      <c r="DR29" s="85"/>
      <c r="DS29" s="85"/>
      <c r="DT29" s="85"/>
      <c r="DU29" s="28">
        <f>DU28+$P$29</f>
        <v>0.72638888888888886</v>
      </c>
      <c r="DV29" s="85"/>
      <c r="DW29" s="85"/>
      <c r="DX29" s="85"/>
      <c r="DY29" s="85"/>
      <c r="DZ29" s="28">
        <f>DZ28+$P$29</f>
        <v>0.74722222222222223</v>
      </c>
      <c r="EA29" s="85"/>
      <c r="EB29" s="85"/>
      <c r="EC29" s="85"/>
      <c r="ED29" s="85"/>
      <c r="EE29" s="28">
        <f>EE28+$P$29</f>
        <v>0.7680555555555556</v>
      </c>
      <c r="EF29" s="85"/>
      <c r="EG29" s="85"/>
      <c r="EH29" s="85"/>
      <c r="EI29" s="85"/>
      <c r="EJ29" s="28">
        <f>EJ28+$P$29</f>
        <v>0.78888888888888897</v>
      </c>
      <c r="EK29" s="85"/>
      <c r="EL29" s="85"/>
      <c r="EM29" s="85"/>
      <c r="EN29" s="28">
        <f>EN28+$P$29</f>
        <v>0.80972222222222234</v>
      </c>
      <c r="EO29" s="85"/>
      <c r="EP29" s="85"/>
      <c r="EQ29" s="85"/>
      <c r="ER29" s="28">
        <f>ER28+$P$29</f>
        <v>0.83055555555555571</v>
      </c>
      <c r="ES29" s="85"/>
      <c r="ET29" s="85"/>
      <c r="EU29" s="85"/>
      <c r="EV29" s="28">
        <f>EV28+$P$29</f>
        <v>0.85138888888888908</v>
      </c>
      <c r="EW29" s="85"/>
      <c r="EX29" s="85"/>
      <c r="EY29" s="85"/>
      <c r="EZ29" s="28">
        <f>EZ28+$P$29</f>
        <v>0.87222222222222245</v>
      </c>
      <c r="FA29" s="85"/>
      <c r="FB29" s="85"/>
      <c r="FC29" s="85"/>
      <c r="FD29" s="28">
        <f>FD28+$P$29</f>
        <v>0.89305555555555582</v>
      </c>
      <c r="FE29" s="85"/>
      <c r="FF29" s="85"/>
      <c r="FG29" s="28">
        <f>FG28+$P$29</f>
        <v>0.91388888888888919</v>
      </c>
      <c r="FH29" s="85"/>
      <c r="FI29" s="85"/>
      <c r="FJ29" s="28">
        <f>FJ28+$P$29</f>
        <v>0.93472222222222257</v>
      </c>
      <c r="FK29" s="85"/>
      <c r="FL29" s="85"/>
      <c r="FM29" s="85"/>
      <c r="FN29" s="85"/>
      <c r="FO29" s="28">
        <f>FO28+$P$29</f>
        <v>0.97638888888888919</v>
      </c>
      <c r="FP29" s="85"/>
      <c r="FQ29" s="85"/>
      <c r="FR29" s="28">
        <f>FR28+$P$29</f>
        <v>1.0180555555555562</v>
      </c>
      <c r="FS29" s="85"/>
      <c r="FT29" s="85"/>
      <c r="FU29" s="28">
        <f>FU28+$P$29</f>
        <v>1.0597222222222229</v>
      </c>
      <c r="FV29" s="85"/>
      <c r="FW29" s="28">
        <f>FW28+$P$29</f>
        <v>1.1013888888888896</v>
      </c>
      <c r="FX29" s="85"/>
    </row>
    <row r="30" spans="1:180" s="86" customFormat="1" x14ac:dyDescent="0.35">
      <c r="A30" s="139" t="s">
        <v>19</v>
      </c>
      <c r="B30" s="142" t="s">
        <v>73</v>
      </c>
      <c r="C30" s="109">
        <f t="shared" si="6"/>
        <v>6.74</v>
      </c>
      <c r="D30" s="110"/>
      <c r="E30" s="110">
        <f t="shared" si="7"/>
        <v>6.74</v>
      </c>
      <c r="F30" s="110">
        <v>6.74</v>
      </c>
      <c r="G30" s="110">
        <v>6.74</v>
      </c>
      <c r="H30" s="111">
        <f t="shared" si="5"/>
        <v>5.5555555555555558E-3</v>
      </c>
      <c r="I30" s="153">
        <v>5.5555555555555558E-3</v>
      </c>
      <c r="J30" s="112"/>
      <c r="K30" s="112"/>
      <c r="L30" s="112">
        <f t="shared" si="2"/>
        <v>5.5555555555555558E-3</v>
      </c>
      <c r="M30" s="112"/>
      <c r="N30" s="112">
        <v>5.5555555555555558E-3</v>
      </c>
      <c r="O30" s="112"/>
      <c r="P30" s="113">
        <v>5.5555555555555558E-3</v>
      </c>
      <c r="Q30" s="96">
        <f>Q29+$P$30</f>
        <v>0.21111111111111105</v>
      </c>
      <c r="R30" s="96">
        <f>R29+$P$30</f>
        <v>0.2319444444444444</v>
      </c>
      <c r="S30" s="96">
        <f>S29+$P$30</f>
        <v>0.25277777777777771</v>
      </c>
      <c r="T30" s="92"/>
      <c r="U30" s="96">
        <f>U29+$P$30</f>
        <v>0.27361111111111097</v>
      </c>
      <c r="V30" s="92"/>
      <c r="W30" s="92"/>
      <c r="X30" s="96">
        <f>X29+$P$30</f>
        <v>0.29444444444444434</v>
      </c>
      <c r="Y30" s="92"/>
      <c r="Z30" s="92"/>
      <c r="AA30" s="97">
        <f>AA29+$P$30</f>
        <v>0.30138888888888876</v>
      </c>
      <c r="AB30" s="97">
        <f>AB29+$P$30</f>
        <v>0.30833333333333329</v>
      </c>
      <c r="AC30" s="96">
        <f>AC29+$P$30</f>
        <v>0.31527777777777771</v>
      </c>
      <c r="AD30" s="92"/>
      <c r="AE30" s="92"/>
      <c r="AF30" s="96">
        <f>AF29+$P$30</f>
        <v>0.33611111111111108</v>
      </c>
      <c r="AG30" s="92"/>
      <c r="AH30" s="92"/>
      <c r="AI30" s="92"/>
      <c r="AJ30" s="96">
        <f>AJ29+$P$30</f>
        <v>0.3569444444444444</v>
      </c>
      <c r="AK30" s="92"/>
      <c r="AL30" s="92"/>
      <c r="AM30" s="92"/>
      <c r="AN30" s="92"/>
      <c r="AO30" s="92"/>
      <c r="AP30" s="92"/>
      <c r="AQ30" s="96">
        <f>AQ29+$P$30</f>
        <v>0.37777777777777771</v>
      </c>
      <c r="AR30" s="96">
        <f>AR29+$P$30</f>
        <v>0.37777777777777771</v>
      </c>
      <c r="AS30" s="92"/>
      <c r="AT30" s="92"/>
      <c r="AU30" s="92"/>
      <c r="AV30" s="96">
        <f>AV29+$P$30</f>
        <v>0.39861111111111103</v>
      </c>
      <c r="AW30" s="92"/>
      <c r="AX30" s="92"/>
      <c r="AY30" s="92"/>
      <c r="AZ30" s="96">
        <f>AZ29+$P$30</f>
        <v>0.41944444444444434</v>
      </c>
      <c r="BA30" s="96">
        <f>BA29+$P$30</f>
        <v>0.41944444444444434</v>
      </c>
      <c r="BB30" s="92"/>
      <c r="BC30" s="92"/>
      <c r="BD30" s="92"/>
      <c r="BE30" s="96">
        <f>BE29+$P$30</f>
        <v>0.44027777777777766</v>
      </c>
      <c r="BF30" s="92"/>
      <c r="BG30" s="92"/>
      <c r="BH30" s="92"/>
      <c r="BI30" s="96">
        <f>BI29+$P$30</f>
        <v>0.46111111111111097</v>
      </c>
      <c r="BJ30" s="92"/>
      <c r="BK30" s="92"/>
      <c r="BL30" s="92"/>
      <c r="BM30" s="96">
        <f>BM29+$P$30</f>
        <v>0.48194444444444429</v>
      </c>
      <c r="BN30" s="92"/>
      <c r="BO30" s="92"/>
      <c r="BP30" s="92"/>
      <c r="BQ30" s="96">
        <f>BQ29+$P$30</f>
        <v>0.50277777777777766</v>
      </c>
      <c r="BR30" s="92"/>
      <c r="BS30" s="92"/>
      <c r="BT30" s="92"/>
      <c r="BU30" s="96">
        <f>BU29+$P$30</f>
        <v>0.52361111111111092</v>
      </c>
      <c r="BV30" s="92"/>
      <c r="BW30" s="92"/>
      <c r="BX30" s="92"/>
      <c r="BY30" s="96">
        <f>BY29+$P$30</f>
        <v>0.54444444444444418</v>
      </c>
      <c r="BZ30" s="92"/>
      <c r="CA30" s="92"/>
      <c r="CB30" s="92"/>
      <c r="CC30" s="96">
        <f>CC29+$P$30</f>
        <v>0.56527777777777743</v>
      </c>
      <c r="CD30" s="92"/>
      <c r="CE30" s="92"/>
      <c r="CF30" s="92"/>
      <c r="CG30" s="92"/>
      <c r="CH30" s="96">
        <f>CH29+$P$30</f>
        <v>0.57569444444444406</v>
      </c>
      <c r="CI30" s="96">
        <f>CI29+$P$30</f>
        <v>0.58611111111111081</v>
      </c>
      <c r="CJ30" s="92"/>
      <c r="CK30" s="92"/>
      <c r="CL30" s="92"/>
      <c r="CM30" s="92"/>
      <c r="CN30" s="96">
        <f>CN29+$P$30</f>
        <v>0.60694444444444418</v>
      </c>
      <c r="CO30" s="92"/>
      <c r="CP30" s="92"/>
      <c r="CQ30" s="92"/>
      <c r="CR30" s="92"/>
      <c r="CS30" s="92"/>
      <c r="CT30" s="92"/>
      <c r="CU30" s="96">
        <f>CU29+$P$30</f>
        <v>0.62777777777777755</v>
      </c>
      <c r="CV30" s="92"/>
      <c r="CW30" s="91"/>
      <c r="CX30" s="92"/>
      <c r="CY30" s="92"/>
      <c r="CZ30" s="92"/>
      <c r="DA30" s="96">
        <f>DA29+$P$30</f>
        <v>0.64861111111111092</v>
      </c>
      <c r="DB30" s="92"/>
      <c r="DC30" s="92"/>
      <c r="DD30" s="91"/>
      <c r="DE30" s="92"/>
      <c r="DF30" s="96">
        <f>DF29+$P$30</f>
        <v>0.66944444444444429</v>
      </c>
      <c r="DG30" s="92"/>
      <c r="DH30" s="92"/>
      <c r="DI30" s="92"/>
      <c r="DJ30" s="96">
        <f>DJ29+$P$30</f>
        <v>0.69027777777777766</v>
      </c>
      <c r="DK30" s="92"/>
      <c r="DL30" s="92"/>
      <c r="DM30" s="92"/>
      <c r="DN30" s="92"/>
      <c r="DO30" s="92"/>
      <c r="DP30" s="96">
        <f>DP29+$P$30</f>
        <v>0.71111111111111103</v>
      </c>
      <c r="DQ30" s="92"/>
      <c r="DR30" s="92"/>
      <c r="DS30" s="92"/>
      <c r="DT30" s="92"/>
      <c r="DU30" s="96">
        <f>DU29+$P$30</f>
        <v>0.7319444444444444</v>
      </c>
      <c r="DV30" s="92"/>
      <c r="DW30" s="92"/>
      <c r="DX30" s="92"/>
      <c r="DY30" s="92"/>
      <c r="DZ30" s="96">
        <f>DZ29+$P$30</f>
        <v>0.75277777777777777</v>
      </c>
      <c r="EA30" s="92"/>
      <c r="EB30" s="92"/>
      <c r="EC30" s="92"/>
      <c r="ED30" s="92"/>
      <c r="EE30" s="96">
        <f>EE29+$P$30</f>
        <v>0.77361111111111114</v>
      </c>
      <c r="EF30" s="92"/>
      <c r="EG30" s="92"/>
      <c r="EH30" s="92"/>
      <c r="EI30" s="92"/>
      <c r="EJ30" s="96">
        <f>EJ29+$P$30</f>
        <v>0.79444444444444451</v>
      </c>
      <c r="EK30" s="92"/>
      <c r="EL30" s="92"/>
      <c r="EM30" s="92"/>
      <c r="EN30" s="96">
        <f>EN29+$P$30</f>
        <v>0.81527777777777788</v>
      </c>
      <c r="EO30" s="92"/>
      <c r="EP30" s="92"/>
      <c r="EQ30" s="92"/>
      <c r="ER30" s="96">
        <f>ER29+$P$30</f>
        <v>0.83611111111111125</v>
      </c>
      <c r="ES30" s="92"/>
      <c r="ET30" s="92"/>
      <c r="EU30" s="92"/>
      <c r="EV30" s="96">
        <f>EV29+$P$30</f>
        <v>0.85694444444444462</v>
      </c>
      <c r="EW30" s="92"/>
      <c r="EX30" s="92"/>
      <c r="EY30" s="92"/>
      <c r="EZ30" s="96">
        <f>EZ29+$P$30</f>
        <v>0.87777777777777799</v>
      </c>
      <c r="FA30" s="92"/>
      <c r="FB30" s="92"/>
      <c r="FC30" s="92"/>
      <c r="FD30" s="96">
        <f>FD29+$P$30</f>
        <v>0.89861111111111136</v>
      </c>
      <c r="FE30" s="92"/>
      <c r="FF30" s="92"/>
      <c r="FG30" s="96">
        <f>FG29+$P$30</f>
        <v>0.91944444444444473</v>
      </c>
      <c r="FH30" s="92"/>
      <c r="FI30" s="92"/>
      <c r="FJ30" s="96">
        <f>FJ29+$P$30</f>
        <v>0.9402777777777781</v>
      </c>
      <c r="FK30" s="92"/>
      <c r="FL30" s="92"/>
      <c r="FM30" s="92"/>
      <c r="FN30" s="92"/>
      <c r="FO30" s="96">
        <f>FO29+$P$30</f>
        <v>0.98194444444444473</v>
      </c>
      <c r="FP30" s="92"/>
      <c r="FQ30" s="92"/>
      <c r="FR30" s="96">
        <f>FR29+$P$30</f>
        <v>1.0236111111111117</v>
      </c>
      <c r="FS30" s="92"/>
      <c r="FT30" s="92"/>
      <c r="FU30" s="96">
        <f>FU29+$P$30</f>
        <v>1.0652777777777784</v>
      </c>
      <c r="FV30" s="92"/>
      <c r="FW30" s="96">
        <f>FW29+$P$30</f>
        <v>1.1069444444444452</v>
      </c>
      <c r="FX30" s="92"/>
    </row>
    <row r="31" spans="1:180" s="86" customFormat="1" x14ac:dyDescent="0.35">
      <c r="A31" s="137" t="s">
        <v>19</v>
      </c>
      <c r="B31" s="143" t="s">
        <v>73</v>
      </c>
      <c r="C31" s="79"/>
      <c r="D31" s="80"/>
      <c r="E31" s="80"/>
      <c r="F31" s="80"/>
      <c r="G31" s="80"/>
      <c r="H31" s="81">
        <f t="shared" si="5"/>
        <v>1.3888888888888889E-3</v>
      </c>
      <c r="I31" s="149">
        <v>1.3888888888888889E-3</v>
      </c>
      <c r="J31" s="82"/>
      <c r="K31" s="82"/>
      <c r="L31" s="82">
        <f t="shared" si="2"/>
        <v>1.3888888888888889E-3</v>
      </c>
      <c r="M31" s="82"/>
      <c r="N31" s="82"/>
      <c r="O31" s="82"/>
      <c r="P31" s="83">
        <v>1.3888888888888889E-3</v>
      </c>
      <c r="Q31" s="28">
        <f>Q30+$P$31</f>
        <v>0.21249999999999994</v>
      </c>
      <c r="R31" s="28">
        <f>R30+$P$31</f>
        <v>0.23333333333333328</v>
      </c>
      <c r="S31" s="28">
        <f>S30+$P$31</f>
        <v>0.2541666666666666</v>
      </c>
      <c r="T31" s="36">
        <v>0.26111111111111113</v>
      </c>
      <c r="U31" s="28">
        <f>U30+$P$31</f>
        <v>0.27499999999999986</v>
      </c>
      <c r="V31" s="85"/>
      <c r="W31" s="36">
        <f>T31+"00:30"</f>
        <v>0.28194444444444444</v>
      </c>
      <c r="X31" s="28">
        <f>X30+$P$31</f>
        <v>0.29583333333333323</v>
      </c>
      <c r="Y31" s="85"/>
      <c r="Z31" s="36">
        <f>W31+"00:30"</f>
        <v>0.30277777777777776</v>
      </c>
      <c r="AA31" s="36">
        <f>Z31</f>
        <v>0.30277777777777776</v>
      </c>
      <c r="AB31" s="36">
        <f>AB30+"00:01"</f>
        <v>0.30902777777777773</v>
      </c>
      <c r="AC31" s="28">
        <f>AC30+$P$31</f>
        <v>0.3166666666666666</v>
      </c>
      <c r="AD31" s="85"/>
      <c r="AE31" s="36">
        <f>Z31+"00:30"</f>
        <v>0.32361111111111107</v>
      </c>
      <c r="AF31" s="28">
        <f>AF30+$P$31</f>
        <v>0.33749999999999997</v>
      </c>
      <c r="AG31" s="85"/>
      <c r="AH31" s="85"/>
      <c r="AI31" s="36">
        <f>AE31+"00:30"</f>
        <v>0.34444444444444439</v>
      </c>
      <c r="AJ31" s="28">
        <f>AJ30+$P$31</f>
        <v>0.35833333333333328</v>
      </c>
      <c r="AK31" s="85"/>
      <c r="AL31" s="85"/>
      <c r="AM31" s="85"/>
      <c r="AN31" s="85"/>
      <c r="AO31" s="85"/>
      <c r="AP31" s="36">
        <f>AI31+"00:30"</f>
        <v>0.3652777777777777</v>
      </c>
      <c r="AQ31" s="28">
        <f>AQ30+$P$31</f>
        <v>0.3791666666666666</v>
      </c>
      <c r="AR31" s="28">
        <f>AR30+$P$31</f>
        <v>0.3791666666666666</v>
      </c>
      <c r="AS31" s="85"/>
      <c r="AT31" s="85"/>
      <c r="AU31" s="36">
        <f>AP31+"00:30"</f>
        <v>0.38611111111111102</v>
      </c>
      <c r="AV31" s="28">
        <f>AV30+$P$31</f>
        <v>0.39999999999999991</v>
      </c>
      <c r="AW31" s="85"/>
      <c r="AX31" s="85"/>
      <c r="AY31" s="36">
        <f>AU31+"00:30"</f>
        <v>0.40694444444444433</v>
      </c>
      <c r="AZ31" s="28">
        <f>AZ30+$P$31</f>
        <v>0.42083333333333323</v>
      </c>
      <c r="BA31" s="28">
        <f>BA30+$P$31</f>
        <v>0.42083333333333323</v>
      </c>
      <c r="BB31" s="85"/>
      <c r="BC31" s="85"/>
      <c r="BD31" s="36">
        <f>AY31+"00:30"</f>
        <v>0.42777777777777765</v>
      </c>
      <c r="BE31" s="28">
        <f>BE30+$P$31</f>
        <v>0.44166666666666654</v>
      </c>
      <c r="BF31" s="85"/>
      <c r="BG31" s="85"/>
      <c r="BH31" s="36">
        <f>BD31+"00:30"</f>
        <v>0.44861111111111096</v>
      </c>
      <c r="BI31" s="28">
        <f>BI30+$P$31</f>
        <v>0.46249999999999986</v>
      </c>
      <c r="BJ31" s="85"/>
      <c r="BK31" s="85"/>
      <c r="BL31" s="36">
        <f>BH31+"00:30"</f>
        <v>0.46944444444444428</v>
      </c>
      <c r="BM31" s="28">
        <f>BM30+$P$31</f>
        <v>0.48333333333333317</v>
      </c>
      <c r="BN31" s="85"/>
      <c r="BO31" s="85"/>
      <c r="BP31" s="36">
        <f>BL31+"00:30"</f>
        <v>0.49027777777777759</v>
      </c>
      <c r="BQ31" s="28">
        <f>BQ30+$P$31</f>
        <v>0.50416666666666654</v>
      </c>
      <c r="BR31" s="85"/>
      <c r="BS31" s="85"/>
      <c r="BT31" s="36">
        <f>BP31+"00:30"</f>
        <v>0.51111111111111096</v>
      </c>
      <c r="BU31" s="28">
        <f>BU30+$P$31</f>
        <v>0.5249999999999998</v>
      </c>
      <c r="BV31" s="85"/>
      <c r="BW31" s="85"/>
      <c r="BX31" s="36">
        <f>BT31+"00:30"</f>
        <v>0.53194444444444433</v>
      </c>
      <c r="BY31" s="28">
        <f>BY30+$P$31</f>
        <v>0.54583333333333306</v>
      </c>
      <c r="BZ31" s="85"/>
      <c r="CA31" s="85"/>
      <c r="CB31" s="36">
        <f>BX31+"00:30"</f>
        <v>0.5527777777777777</v>
      </c>
      <c r="CC31" s="28">
        <f>CC30+$P$31</f>
        <v>0.56666666666666632</v>
      </c>
      <c r="CD31" s="85"/>
      <c r="CE31" s="85"/>
      <c r="CF31" s="85"/>
      <c r="CG31" s="36">
        <f>CB31+"00:30"</f>
        <v>0.57361111111111107</v>
      </c>
      <c r="CH31" s="28">
        <f>CH30+$P$31</f>
        <v>0.57708333333333295</v>
      </c>
      <c r="CI31" s="28">
        <f>CI30+$P$31</f>
        <v>0.58749999999999969</v>
      </c>
      <c r="CJ31" s="85"/>
      <c r="CK31" s="85"/>
      <c r="CL31" s="85"/>
      <c r="CM31" s="36">
        <f>CG31+"00:30"</f>
        <v>0.59444444444444444</v>
      </c>
      <c r="CN31" s="28">
        <f>CN30+$P$31</f>
        <v>0.60833333333333306</v>
      </c>
      <c r="CO31" s="85"/>
      <c r="CP31" s="85"/>
      <c r="CQ31" s="85"/>
      <c r="CR31" s="85"/>
      <c r="CS31" s="85"/>
      <c r="CT31" s="36">
        <f>CM31+"00:30"</f>
        <v>0.61527777777777781</v>
      </c>
      <c r="CU31" s="28">
        <f>CU30+$P$31</f>
        <v>0.62916666666666643</v>
      </c>
      <c r="CV31" s="85"/>
      <c r="CW31" s="84"/>
      <c r="CX31" s="85"/>
      <c r="CY31" s="85"/>
      <c r="CZ31" s="36">
        <f>CT31+"00:30"</f>
        <v>0.63611111111111118</v>
      </c>
      <c r="DA31" s="28">
        <f>DA30+$P$31</f>
        <v>0.6499999999999998</v>
      </c>
      <c r="DB31" s="85"/>
      <c r="DC31" s="85"/>
      <c r="DD31" s="84"/>
      <c r="DE31" s="36">
        <f>CZ31+"00:30"</f>
        <v>0.65694444444444455</v>
      </c>
      <c r="DF31" s="28">
        <f>DF30+$P$31</f>
        <v>0.67083333333333317</v>
      </c>
      <c r="DG31" s="85"/>
      <c r="DH31" s="85"/>
      <c r="DI31" s="36">
        <f>DE31+"00:30"</f>
        <v>0.67777777777777792</v>
      </c>
      <c r="DJ31" s="28">
        <f>DJ30+$P$31</f>
        <v>0.69166666666666654</v>
      </c>
      <c r="DK31" s="85"/>
      <c r="DL31" s="85"/>
      <c r="DM31" s="85"/>
      <c r="DN31" s="85"/>
      <c r="DO31" s="36">
        <f>DI31+"00:30"</f>
        <v>0.69861111111111129</v>
      </c>
      <c r="DP31" s="28">
        <f>DP30+$P$31</f>
        <v>0.71249999999999991</v>
      </c>
      <c r="DQ31" s="85"/>
      <c r="DR31" s="85"/>
      <c r="DS31" s="85"/>
      <c r="DT31" s="36">
        <f>DO31+"00:30"</f>
        <v>0.71944444444444466</v>
      </c>
      <c r="DU31" s="28">
        <f>DU30+$P$31</f>
        <v>0.73333333333333328</v>
      </c>
      <c r="DV31" s="85"/>
      <c r="DW31" s="85"/>
      <c r="DX31" s="85"/>
      <c r="DY31" s="36">
        <f>DT31+"00:30"</f>
        <v>0.74027777777777803</v>
      </c>
      <c r="DZ31" s="28">
        <f>DZ30+$P$31</f>
        <v>0.75416666666666665</v>
      </c>
      <c r="EA31" s="85"/>
      <c r="EB31" s="85"/>
      <c r="EC31" s="85"/>
      <c r="ED31" s="36">
        <f>DY31+"00:30"</f>
        <v>0.7611111111111114</v>
      </c>
      <c r="EE31" s="28">
        <f>EE30+$P$31</f>
        <v>0.77500000000000002</v>
      </c>
      <c r="EF31" s="85"/>
      <c r="EG31" s="85"/>
      <c r="EH31" s="85"/>
      <c r="EI31" s="36">
        <f>ED31+"00:30"</f>
        <v>0.78194444444444478</v>
      </c>
      <c r="EJ31" s="28">
        <f>EJ30+$P$31</f>
        <v>0.79583333333333339</v>
      </c>
      <c r="EK31" s="85"/>
      <c r="EL31" s="85"/>
      <c r="EM31" s="85"/>
      <c r="EN31" s="28">
        <f>EN30+$P$31</f>
        <v>0.81666666666666676</v>
      </c>
      <c r="EO31" s="85"/>
      <c r="EP31" s="85"/>
      <c r="EQ31" s="85"/>
      <c r="ER31" s="28">
        <f>ER30+$P$31</f>
        <v>0.83750000000000013</v>
      </c>
      <c r="ES31" s="85"/>
      <c r="ET31" s="85"/>
      <c r="EU31" s="85"/>
      <c r="EV31" s="28">
        <f>EV30+$P$31</f>
        <v>0.8583333333333335</v>
      </c>
      <c r="EW31" s="85"/>
      <c r="EX31" s="85"/>
      <c r="EY31" s="85"/>
      <c r="EZ31" s="28">
        <f>EZ30+$P$31</f>
        <v>0.87916666666666687</v>
      </c>
      <c r="FA31" s="85"/>
      <c r="FB31" s="85"/>
      <c r="FC31" s="85"/>
      <c r="FD31" s="28">
        <f>FD30+$P$31</f>
        <v>0.90000000000000024</v>
      </c>
      <c r="FE31" s="85"/>
      <c r="FF31" s="85"/>
      <c r="FG31" s="28">
        <f>FG30+$P$31</f>
        <v>0.92083333333333361</v>
      </c>
      <c r="FH31" s="85"/>
      <c r="FI31" s="85"/>
      <c r="FJ31" s="28">
        <f>FJ30+$P$31</f>
        <v>0.94166666666666698</v>
      </c>
      <c r="FK31" s="85"/>
      <c r="FL31" s="85"/>
      <c r="FM31" s="85"/>
      <c r="FN31" s="85"/>
      <c r="FO31" s="28">
        <f>FO30+$P$31</f>
        <v>0.98333333333333361</v>
      </c>
      <c r="FP31" s="85"/>
      <c r="FQ31" s="85"/>
      <c r="FR31" s="28">
        <f>FR30+$P$31</f>
        <v>1.0250000000000006</v>
      </c>
      <c r="FS31" s="85"/>
      <c r="FT31" s="85"/>
      <c r="FU31" s="28">
        <f>FU30+$P$31</f>
        <v>1.0666666666666673</v>
      </c>
      <c r="FV31" s="85"/>
      <c r="FW31" s="28">
        <f>FW30+$P$31</f>
        <v>1.1083333333333341</v>
      </c>
      <c r="FX31" s="85"/>
    </row>
    <row r="32" spans="1:180" s="86" customFormat="1" x14ac:dyDescent="0.35">
      <c r="A32" s="137" t="s">
        <v>20</v>
      </c>
      <c r="B32" s="49" t="s">
        <v>74</v>
      </c>
      <c r="C32" s="79" t="s">
        <v>27</v>
      </c>
      <c r="D32" s="80"/>
      <c r="E32" s="80" t="s">
        <v>27</v>
      </c>
      <c r="F32" s="80">
        <v>3.21</v>
      </c>
      <c r="G32" s="80" t="s">
        <v>27</v>
      </c>
      <c r="H32" s="89">
        <v>2.7777777777777779E-3</v>
      </c>
      <c r="I32" s="152">
        <v>2.7777777777777779E-3</v>
      </c>
      <c r="J32" s="87"/>
      <c r="K32" s="87"/>
      <c r="L32" s="87" t="s">
        <v>27</v>
      </c>
      <c r="M32" s="87"/>
      <c r="N32" s="82">
        <v>4.8611111111111112E-3</v>
      </c>
      <c r="O32" s="82"/>
      <c r="P32" s="88" t="s">
        <v>27</v>
      </c>
      <c r="Q32" s="28" t="s">
        <v>27</v>
      </c>
      <c r="R32" s="28" t="s">
        <v>27</v>
      </c>
      <c r="S32" s="28" t="s">
        <v>27</v>
      </c>
      <c r="T32" s="36">
        <f>T31+$H$32</f>
        <v>0.2638888888888889</v>
      </c>
      <c r="U32" s="28" t="s">
        <v>27</v>
      </c>
      <c r="V32" s="85"/>
      <c r="W32" s="36">
        <f>W31+$H$32</f>
        <v>0.28472222222222221</v>
      </c>
      <c r="X32" s="28" t="s">
        <v>27</v>
      </c>
      <c r="Y32" s="85"/>
      <c r="Z32" s="36">
        <f>Z31+$H$32</f>
        <v>0.30555555555555552</v>
      </c>
      <c r="AA32" s="36">
        <f>AA31+$H$32</f>
        <v>0.30555555555555552</v>
      </c>
      <c r="AB32" s="36">
        <f>AB31+$H$32</f>
        <v>0.3118055555555555</v>
      </c>
      <c r="AC32" s="28" t="s">
        <v>27</v>
      </c>
      <c r="AD32" s="85"/>
      <c r="AE32" s="36">
        <f>AE31+$H$32</f>
        <v>0.32638888888888884</v>
      </c>
      <c r="AF32" s="28" t="s">
        <v>27</v>
      </c>
      <c r="AG32" s="85"/>
      <c r="AH32" s="85"/>
      <c r="AI32" s="36">
        <f>AI31+$H$32</f>
        <v>0.34722222222222215</v>
      </c>
      <c r="AJ32" s="28" t="s">
        <v>27</v>
      </c>
      <c r="AK32" s="85"/>
      <c r="AL32" s="85"/>
      <c r="AM32" s="85"/>
      <c r="AN32" s="85"/>
      <c r="AO32" s="85"/>
      <c r="AP32" s="36">
        <f>AP31+$H$32</f>
        <v>0.36805555555555547</v>
      </c>
      <c r="AQ32" s="28" t="s">
        <v>27</v>
      </c>
      <c r="AR32" s="28" t="s">
        <v>27</v>
      </c>
      <c r="AS32" s="85"/>
      <c r="AT32" s="85"/>
      <c r="AU32" s="36">
        <f>AU31+$H$32</f>
        <v>0.38888888888888878</v>
      </c>
      <c r="AV32" s="28" t="s">
        <v>27</v>
      </c>
      <c r="AW32" s="85"/>
      <c r="AX32" s="85"/>
      <c r="AY32" s="36">
        <f>AY31+$H$32</f>
        <v>0.4097222222222221</v>
      </c>
      <c r="AZ32" s="28" t="s">
        <v>27</v>
      </c>
      <c r="BA32" s="28" t="s">
        <v>27</v>
      </c>
      <c r="BB32" s="85"/>
      <c r="BC32" s="85"/>
      <c r="BD32" s="36">
        <f>BD31+$H$32</f>
        <v>0.43055555555555541</v>
      </c>
      <c r="BE32" s="28" t="s">
        <v>27</v>
      </c>
      <c r="BF32" s="85"/>
      <c r="BG32" s="85"/>
      <c r="BH32" s="36">
        <f>BH31+$H$32</f>
        <v>0.45138888888888873</v>
      </c>
      <c r="BI32" s="28" t="s">
        <v>27</v>
      </c>
      <c r="BJ32" s="85"/>
      <c r="BK32" s="85"/>
      <c r="BL32" s="36">
        <f>BL31+$H$32</f>
        <v>0.47222222222222204</v>
      </c>
      <c r="BM32" s="28" t="s">
        <v>27</v>
      </c>
      <c r="BN32" s="85"/>
      <c r="BO32" s="85"/>
      <c r="BP32" s="36">
        <f>BP31+$H$32</f>
        <v>0.49305555555555536</v>
      </c>
      <c r="BQ32" s="28" t="s">
        <v>27</v>
      </c>
      <c r="BR32" s="85"/>
      <c r="BS32" s="85"/>
      <c r="BT32" s="36">
        <f>BT31+$H$32</f>
        <v>0.51388888888888873</v>
      </c>
      <c r="BU32" s="28" t="s">
        <v>27</v>
      </c>
      <c r="BV32" s="85"/>
      <c r="BW32" s="85"/>
      <c r="BX32" s="36">
        <f>BX31+$H$32</f>
        <v>0.5347222222222221</v>
      </c>
      <c r="BY32" s="28" t="s">
        <v>27</v>
      </c>
      <c r="BZ32" s="85"/>
      <c r="CA32" s="85"/>
      <c r="CB32" s="36">
        <f>CB31+$H$32</f>
        <v>0.55555555555555547</v>
      </c>
      <c r="CC32" s="28" t="s">
        <v>27</v>
      </c>
      <c r="CD32" s="85"/>
      <c r="CE32" s="85"/>
      <c r="CF32" s="85"/>
      <c r="CG32" s="36">
        <f>CG31+$H$32</f>
        <v>0.57638888888888884</v>
      </c>
      <c r="CH32" s="28" t="s">
        <v>27</v>
      </c>
      <c r="CI32" s="28" t="s">
        <v>27</v>
      </c>
      <c r="CJ32" s="85"/>
      <c r="CK32" s="85"/>
      <c r="CL32" s="85"/>
      <c r="CM32" s="36">
        <f>CM31+$H$32</f>
        <v>0.59722222222222221</v>
      </c>
      <c r="CN32" s="28" t="s">
        <v>27</v>
      </c>
      <c r="CO32" s="85"/>
      <c r="CP32" s="85"/>
      <c r="CQ32" s="85"/>
      <c r="CR32" s="85"/>
      <c r="CS32" s="85"/>
      <c r="CT32" s="36">
        <f>CT31+$H$32</f>
        <v>0.61805555555555558</v>
      </c>
      <c r="CU32" s="28" t="s">
        <v>27</v>
      </c>
      <c r="CV32" s="85"/>
      <c r="CW32" s="84"/>
      <c r="CX32" s="85"/>
      <c r="CY32" s="85"/>
      <c r="CZ32" s="36">
        <f>CZ31+$H$32</f>
        <v>0.63888888888888895</v>
      </c>
      <c r="DA32" s="28" t="s">
        <v>27</v>
      </c>
      <c r="DB32" s="85"/>
      <c r="DC32" s="85"/>
      <c r="DD32" s="84"/>
      <c r="DE32" s="36">
        <f>DE31+$H$32</f>
        <v>0.65972222222222232</v>
      </c>
      <c r="DF32" s="28" t="s">
        <v>27</v>
      </c>
      <c r="DG32" s="85"/>
      <c r="DH32" s="85"/>
      <c r="DI32" s="36">
        <f>DI31+$H$32</f>
        <v>0.68055555555555569</v>
      </c>
      <c r="DJ32" s="28" t="s">
        <v>27</v>
      </c>
      <c r="DK32" s="85"/>
      <c r="DL32" s="85"/>
      <c r="DM32" s="85"/>
      <c r="DN32" s="85"/>
      <c r="DO32" s="36">
        <f>DO31+$H$32</f>
        <v>0.70138888888888906</v>
      </c>
      <c r="DP32" s="28" t="s">
        <v>27</v>
      </c>
      <c r="DQ32" s="85"/>
      <c r="DR32" s="85"/>
      <c r="DS32" s="85"/>
      <c r="DT32" s="36">
        <f>DT31+$H$32</f>
        <v>0.72222222222222243</v>
      </c>
      <c r="DU32" s="28" t="s">
        <v>27</v>
      </c>
      <c r="DV32" s="85"/>
      <c r="DW32" s="85"/>
      <c r="DX32" s="85"/>
      <c r="DY32" s="36">
        <f>DY31+$H$32</f>
        <v>0.7430555555555558</v>
      </c>
      <c r="DZ32" s="28" t="s">
        <v>27</v>
      </c>
      <c r="EA32" s="85"/>
      <c r="EB32" s="85"/>
      <c r="EC32" s="85"/>
      <c r="ED32" s="36">
        <f>ED31+$H$32</f>
        <v>0.76388888888888917</v>
      </c>
      <c r="EE32" s="28" t="s">
        <v>27</v>
      </c>
      <c r="EF32" s="85"/>
      <c r="EG32" s="85"/>
      <c r="EH32" s="85"/>
      <c r="EI32" s="36">
        <f>EI31+$H$32</f>
        <v>0.78472222222222254</v>
      </c>
      <c r="EJ32" s="28" t="s">
        <v>27</v>
      </c>
      <c r="EK32" s="85"/>
      <c r="EL32" s="85"/>
      <c r="EM32" s="85"/>
      <c r="EN32" s="28" t="s">
        <v>27</v>
      </c>
      <c r="EO32" s="85"/>
      <c r="EP32" s="85"/>
      <c r="EQ32" s="85"/>
      <c r="ER32" s="28" t="s">
        <v>27</v>
      </c>
      <c r="ES32" s="85"/>
      <c r="ET32" s="85"/>
      <c r="EU32" s="85"/>
      <c r="EV32" s="28" t="s">
        <v>27</v>
      </c>
      <c r="EW32" s="85"/>
      <c r="EX32" s="85"/>
      <c r="EY32" s="85"/>
      <c r="EZ32" s="28" t="s">
        <v>27</v>
      </c>
      <c r="FA32" s="85"/>
      <c r="FB32" s="85"/>
      <c r="FC32" s="85"/>
      <c r="FD32" s="28" t="s">
        <v>27</v>
      </c>
      <c r="FE32" s="85"/>
      <c r="FF32" s="85"/>
      <c r="FG32" s="28" t="s">
        <v>27</v>
      </c>
      <c r="FH32" s="85"/>
      <c r="FI32" s="85"/>
      <c r="FJ32" s="28" t="s">
        <v>27</v>
      </c>
      <c r="FK32" s="85"/>
      <c r="FL32" s="85"/>
      <c r="FM32" s="85"/>
      <c r="FN32" s="85"/>
      <c r="FO32" s="28" t="s">
        <v>27</v>
      </c>
      <c r="FP32" s="85"/>
      <c r="FQ32" s="85"/>
      <c r="FR32" s="28" t="s">
        <v>27</v>
      </c>
      <c r="FS32" s="85"/>
      <c r="FT32" s="85"/>
      <c r="FU32" s="28" t="s">
        <v>27</v>
      </c>
      <c r="FV32" s="85"/>
      <c r="FW32" s="28" t="s">
        <v>27</v>
      </c>
      <c r="FX32" s="85"/>
    </row>
    <row r="33" spans="1:180" s="86" customFormat="1" x14ac:dyDescent="0.35">
      <c r="A33" s="137" t="s">
        <v>20</v>
      </c>
      <c r="B33" s="49" t="s">
        <v>75</v>
      </c>
      <c r="C33" s="79"/>
      <c r="D33" s="80"/>
      <c r="E33" s="80"/>
      <c r="F33" s="80"/>
      <c r="G33" s="80"/>
      <c r="H33" s="89">
        <v>2.7777777777777779E-3</v>
      </c>
      <c r="I33" s="152">
        <v>2.7777777777777779E-3</v>
      </c>
      <c r="J33" s="87"/>
      <c r="K33" s="87"/>
      <c r="L33" s="87"/>
      <c r="M33" s="87"/>
      <c r="N33" s="82"/>
      <c r="O33" s="82"/>
      <c r="P33" s="88"/>
      <c r="Q33" s="28" t="s">
        <v>27</v>
      </c>
      <c r="R33" s="28" t="s">
        <v>27</v>
      </c>
      <c r="S33" s="28" t="s">
        <v>27</v>
      </c>
      <c r="T33" s="36">
        <f>T32+$H$33</f>
        <v>0.26666666666666666</v>
      </c>
      <c r="U33" s="28" t="s">
        <v>27</v>
      </c>
      <c r="V33" s="85"/>
      <c r="W33" s="36">
        <f>W32+$H$33</f>
        <v>0.28749999999999998</v>
      </c>
      <c r="X33" s="28" t="s">
        <v>27</v>
      </c>
      <c r="Y33" s="85"/>
      <c r="Z33" s="36">
        <f>Z32+$H$33</f>
        <v>0.30833333333333329</v>
      </c>
      <c r="AA33" s="36">
        <f>AA32+$H$33</f>
        <v>0.30833333333333329</v>
      </c>
      <c r="AB33" s="36">
        <f>AB32+$H$33</f>
        <v>0.31458333333333327</v>
      </c>
      <c r="AC33" s="28" t="s">
        <v>27</v>
      </c>
      <c r="AD33" s="85"/>
      <c r="AE33" s="36">
        <f>AE32+$H$33</f>
        <v>0.32916666666666661</v>
      </c>
      <c r="AF33" s="28" t="s">
        <v>27</v>
      </c>
      <c r="AG33" s="85"/>
      <c r="AH33" s="85"/>
      <c r="AI33" s="36">
        <f>AI32+$H$33</f>
        <v>0.34999999999999992</v>
      </c>
      <c r="AJ33" s="28" t="s">
        <v>27</v>
      </c>
      <c r="AK33" s="85"/>
      <c r="AL33" s="85"/>
      <c r="AM33" s="85"/>
      <c r="AN33" s="85"/>
      <c r="AO33" s="85"/>
      <c r="AP33" s="36">
        <f>AP32+$H$33</f>
        <v>0.37083333333333324</v>
      </c>
      <c r="AQ33" s="28" t="s">
        <v>27</v>
      </c>
      <c r="AR33" s="28" t="s">
        <v>27</v>
      </c>
      <c r="AS33" s="85"/>
      <c r="AT33" s="85"/>
      <c r="AU33" s="36">
        <f>AU32+$H$33</f>
        <v>0.39166666666666655</v>
      </c>
      <c r="AV33" s="28" t="s">
        <v>27</v>
      </c>
      <c r="AW33" s="85"/>
      <c r="AX33" s="85"/>
      <c r="AY33" s="36">
        <f>AY32+$H$33</f>
        <v>0.41249999999999987</v>
      </c>
      <c r="AZ33" s="28" t="s">
        <v>27</v>
      </c>
      <c r="BA33" s="28" t="s">
        <v>27</v>
      </c>
      <c r="BB33" s="85"/>
      <c r="BC33" s="85"/>
      <c r="BD33" s="36">
        <f>BD32+$H$33</f>
        <v>0.43333333333333318</v>
      </c>
      <c r="BE33" s="28" t="s">
        <v>27</v>
      </c>
      <c r="BF33" s="85"/>
      <c r="BG33" s="85"/>
      <c r="BH33" s="36">
        <f>BH32+$H$33</f>
        <v>0.4541666666666665</v>
      </c>
      <c r="BI33" s="28" t="s">
        <v>27</v>
      </c>
      <c r="BJ33" s="85"/>
      <c r="BK33" s="85"/>
      <c r="BL33" s="36">
        <f>BL32+$H$33</f>
        <v>0.47499999999999981</v>
      </c>
      <c r="BM33" s="28" t="s">
        <v>27</v>
      </c>
      <c r="BN33" s="85"/>
      <c r="BO33" s="85"/>
      <c r="BP33" s="36">
        <f>BP32+$H$33</f>
        <v>0.49583333333333313</v>
      </c>
      <c r="BQ33" s="28" t="s">
        <v>27</v>
      </c>
      <c r="BR33" s="85"/>
      <c r="BS33" s="85"/>
      <c r="BT33" s="36">
        <f>BT32+$H$33</f>
        <v>0.5166666666666665</v>
      </c>
      <c r="BU33" s="28" t="s">
        <v>27</v>
      </c>
      <c r="BV33" s="85"/>
      <c r="BW33" s="85"/>
      <c r="BX33" s="36">
        <f>BX32+$H$33</f>
        <v>0.53749999999999987</v>
      </c>
      <c r="BY33" s="28" t="s">
        <v>27</v>
      </c>
      <c r="BZ33" s="85"/>
      <c r="CA33" s="85"/>
      <c r="CB33" s="36">
        <f>CB32+$H$33</f>
        <v>0.55833333333333324</v>
      </c>
      <c r="CC33" s="28" t="s">
        <v>27</v>
      </c>
      <c r="CD33" s="85"/>
      <c r="CE33" s="85"/>
      <c r="CF33" s="85"/>
      <c r="CG33" s="36">
        <f>CG32+$H$33</f>
        <v>0.57916666666666661</v>
      </c>
      <c r="CH33" s="28" t="s">
        <v>27</v>
      </c>
      <c r="CI33" s="28" t="s">
        <v>27</v>
      </c>
      <c r="CJ33" s="85"/>
      <c r="CK33" s="85"/>
      <c r="CL33" s="85"/>
      <c r="CM33" s="36">
        <f>CM32+$H$33</f>
        <v>0.6</v>
      </c>
      <c r="CN33" s="28" t="s">
        <v>27</v>
      </c>
      <c r="CO33" s="85"/>
      <c r="CP33" s="85"/>
      <c r="CQ33" s="85"/>
      <c r="CR33" s="85"/>
      <c r="CS33" s="85"/>
      <c r="CT33" s="36">
        <f>CT32+$H$33</f>
        <v>0.62083333333333335</v>
      </c>
      <c r="CU33" s="28" t="s">
        <v>27</v>
      </c>
      <c r="CV33" s="85"/>
      <c r="CW33" s="84"/>
      <c r="CX33" s="85"/>
      <c r="CY33" s="85"/>
      <c r="CZ33" s="36">
        <f>CZ32+$H$33</f>
        <v>0.64166666666666672</v>
      </c>
      <c r="DA33" s="28" t="s">
        <v>27</v>
      </c>
      <c r="DB33" s="85"/>
      <c r="DC33" s="85"/>
      <c r="DD33" s="84"/>
      <c r="DE33" s="36">
        <f>DE32+$H$33</f>
        <v>0.66250000000000009</v>
      </c>
      <c r="DF33" s="28" t="s">
        <v>27</v>
      </c>
      <c r="DG33" s="85"/>
      <c r="DH33" s="85"/>
      <c r="DI33" s="36">
        <f>DI32+$H$33</f>
        <v>0.68333333333333346</v>
      </c>
      <c r="DJ33" s="28" t="s">
        <v>27</v>
      </c>
      <c r="DK33" s="85"/>
      <c r="DL33" s="85"/>
      <c r="DM33" s="85"/>
      <c r="DN33" s="85"/>
      <c r="DO33" s="36">
        <f>DO32+$H$33</f>
        <v>0.70416666666666683</v>
      </c>
      <c r="DP33" s="28" t="s">
        <v>27</v>
      </c>
      <c r="DQ33" s="85"/>
      <c r="DR33" s="85"/>
      <c r="DS33" s="85"/>
      <c r="DT33" s="36">
        <f>DT32+$H$33</f>
        <v>0.7250000000000002</v>
      </c>
      <c r="DU33" s="28" t="s">
        <v>27</v>
      </c>
      <c r="DV33" s="85"/>
      <c r="DW33" s="85"/>
      <c r="DX33" s="85"/>
      <c r="DY33" s="36">
        <f>DY32+$H$33</f>
        <v>0.74583333333333357</v>
      </c>
      <c r="DZ33" s="28" t="s">
        <v>27</v>
      </c>
      <c r="EA33" s="85"/>
      <c r="EB33" s="85"/>
      <c r="EC33" s="85"/>
      <c r="ED33" s="36">
        <f>ED32+$H$33</f>
        <v>0.76666666666666694</v>
      </c>
      <c r="EE33" s="28" t="s">
        <v>27</v>
      </c>
      <c r="EF33" s="85"/>
      <c r="EG33" s="85"/>
      <c r="EH33" s="85"/>
      <c r="EI33" s="36">
        <f>EI32+$H$33</f>
        <v>0.78750000000000031</v>
      </c>
      <c r="EJ33" s="28" t="s">
        <v>27</v>
      </c>
      <c r="EK33" s="85"/>
      <c r="EL33" s="85"/>
      <c r="EM33" s="85"/>
      <c r="EN33" s="28" t="s">
        <v>27</v>
      </c>
      <c r="EO33" s="85"/>
      <c r="EP33" s="85"/>
      <c r="EQ33" s="85"/>
      <c r="ER33" s="28" t="s">
        <v>27</v>
      </c>
      <c r="ES33" s="85"/>
      <c r="ET33" s="85"/>
      <c r="EU33" s="85"/>
      <c r="EV33" s="28" t="s">
        <v>27</v>
      </c>
      <c r="EW33" s="85"/>
      <c r="EX33" s="85"/>
      <c r="EY33" s="85"/>
      <c r="EZ33" s="28" t="s">
        <v>27</v>
      </c>
      <c r="FA33" s="85"/>
      <c r="FB33" s="85"/>
      <c r="FC33" s="85"/>
      <c r="FD33" s="28" t="s">
        <v>27</v>
      </c>
      <c r="FE33" s="85"/>
      <c r="FF33" s="85"/>
      <c r="FG33" s="28" t="s">
        <v>27</v>
      </c>
      <c r="FH33" s="85"/>
      <c r="FI33" s="85"/>
      <c r="FJ33" s="28" t="s">
        <v>27</v>
      </c>
      <c r="FK33" s="85"/>
      <c r="FL33" s="85"/>
      <c r="FM33" s="85"/>
      <c r="FN33" s="85"/>
      <c r="FO33" s="28" t="s">
        <v>27</v>
      </c>
      <c r="FP33" s="85"/>
      <c r="FQ33" s="85"/>
      <c r="FR33" s="28" t="s">
        <v>27</v>
      </c>
      <c r="FS33" s="85"/>
      <c r="FT33" s="85"/>
      <c r="FU33" s="28" t="s">
        <v>27</v>
      </c>
      <c r="FV33" s="85"/>
      <c r="FW33" s="28" t="s">
        <v>27</v>
      </c>
      <c r="FX33" s="85"/>
    </row>
    <row r="34" spans="1:180" s="86" customFormat="1" x14ac:dyDescent="0.35">
      <c r="A34" s="137" t="s">
        <v>21</v>
      </c>
      <c r="B34" s="49" t="s">
        <v>77</v>
      </c>
      <c r="C34" s="79">
        <v>1.65</v>
      </c>
      <c r="D34" s="80"/>
      <c r="E34" s="80">
        <v>1.65</v>
      </c>
      <c r="F34" s="80">
        <v>1.65</v>
      </c>
      <c r="G34" s="80" t="s">
        <v>27</v>
      </c>
      <c r="H34" s="81">
        <v>4.1666666666666666E-3</v>
      </c>
      <c r="I34" s="149">
        <v>4.1666666666666666E-3</v>
      </c>
      <c r="J34" s="82"/>
      <c r="K34" s="82"/>
      <c r="L34" s="82">
        <f>H34</f>
        <v>4.1666666666666666E-3</v>
      </c>
      <c r="M34" s="82"/>
      <c r="N34" s="82">
        <v>4.8611111111111112E-3</v>
      </c>
      <c r="O34" s="82"/>
      <c r="P34" s="88" t="s">
        <v>27</v>
      </c>
      <c r="Q34" s="28" t="s">
        <v>27</v>
      </c>
      <c r="R34" s="28" t="s">
        <v>27</v>
      </c>
      <c r="S34" s="28" t="s">
        <v>27</v>
      </c>
      <c r="T34" s="36">
        <f>T33+$H$34</f>
        <v>0.27083333333333331</v>
      </c>
      <c r="U34" s="28" t="s">
        <v>27</v>
      </c>
      <c r="V34" s="85"/>
      <c r="W34" s="36">
        <f>W33+$H$34</f>
        <v>0.29166666666666663</v>
      </c>
      <c r="X34" s="28" t="s">
        <v>27</v>
      </c>
      <c r="Y34" s="85"/>
      <c r="Z34" s="36">
        <f>Z33+$H$34</f>
        <v>0.31249999999999994</v>
      </c>
      <c r="AA34" s="36">
        <f>AA33+$H$34</f>
        <v>0.31249999999999994</v>
      </c>
      <c r="AB34" s="36">
        <f>AB33+$H$34</f>
        <v>0.31874999999999992</v>
      </c>
      <c r="AC34" s="28" t="s">
        <v>27</v>
      </c>
      <c r="AD34" s="85"/>
      <c r="AE34" s="36">
        <f>AE33+$H$34</f>
        <v>0.33333333333333326</v>
      </c>
      <c r="AF34" s="28" t="s">
        <v>27</v>
      </c>
      <c r="AG34" s="85"/>
      <c r="AH34" s="85"/>
      <c r="AI34" s="36">
        <f>AI33+$H$34</f>
        <v>0.35416666666666657</v>
      </c>
      <c r="AJ34" s="28" t="s">
        <v>27</v>
      </c>
      <c r="AK34" s="85"/>
      <c r="AL34" s="85"/>
      <c r="AM34" s="85"/>
      <c r="AN34" s="85"/>
      <c r="AO34" s="85"/>
      <c r="AP34" s="36">
        <f>AP33+$H$34</f>
        <v>0.37499999999999989</v>
      </c>
      <c r="AQ34" s="28" t="s">
        <v>27</v>
      </c>
      <c r="AR34" s="28" t="s">
        <v>27</v>
      </c>
      <c r="AS34" s="85"/>
      <c r="AT34" s="85"/>
      <c r="AU34" s="36">
        <f>AU33+$H$34</f>
        <v>0.3958333333333332</v>
      </c>
      <c r="AV34" s="28" t="s">
        <v>27</v>
      </c>
      <c r="AW34" s="85"/>
      <c r="AX34" s="85"/>
      <c r="AY34" s="36">
        <f>AY33+$H$34</f>
        <v>0.41666666666666652</v>
      </c>
      <c r="AZ34" s="28" t="s">
        <v>27</v>
      </c>
      <c r="BA34" s="28" t="s">
        <v>27</v>
      </c>
      <c r="BB34" s="85"/>
      <c r="BC34" s="85"/>
      <c r="BD34" s="36">
        <f>BD33+$H$34</f>
        <v>0.43749999999999983</v>
      </c>
      <c r="BE34" s="28" t="s">
        <v>27</v>
      </c>
      <c r="BF34" s="85"/>
      <c r="BG34" s="85"/>
      <c r="BH34" s="36">
        <f>BH33+$H$34</f>
        <v>0.45833333333333315</v>
      </c>
      <c r="BI34" s="28" t="s">
        <v>27</v>
      </c>
      <c r="BJ34" s="85"/>
      <c r="BK34" s="85"/>
      <c r="BL34" s="36">
        <f>BL33+$H$34</f>
        <v>0.47916666666666646</v>
      </c>
      <c r="BM34" s="28" t="s">
        <v>27</v>
      </c>
      <c r="BN34" s="85"/>
      <c r="BO34" s="85"/>
      <c r="BP34" s="36">
        <f>BP33+$H$34</f>
        <v>0.49999999999999978</v>
      </c>
      <c r="BQ34" s="28" t="s">
        <v>27</v>
      </c>
      <c r="BR34" s="85"/>
      <c r="BS34" s="85"/>
      <c r="BT34" s="36">
        <f>BT33+$H$34</f>
        <v>0.52083333333333315</v>
      </c>
      <c r="BU34" s="28" t="s">
        <v>27</v>
      </c>
      <c r="BV34" s="85"/>
      <c r="BW34" s="85"/>
      <c r="BX34" s="36">
        <f>BX33+$H$34</f>
        <v>0.54166666666666652</v>
      </c>
      <c r="BY34" s="28" t="s">
        <v>27</v>
      </c>
      <c r="BZ34" s="85"/>
      <c r="CA34" s="85"/>
      <c r="CB34" s="36">
        <f>CB33+$H$34</f>
        <v>0.56249999999999989</v>
      </c>
      <c r="CC34" s="28" t="s">
        <v>27</v>
      </c>
      <c r="CD34" s="85"/>
      <c r="CE34" s="85"/>
      <c r="CF34" s="85"/>
      <c r="CG34" s="36">
        <f>CG33+$H$34</f>
        <v>0.58333333333333326</v>
      </c>
      <c r="CH34" s="28" t="s">
        <v>27</v>
      </c>
      <c r="CI34" s="28" t="s">
        <v>27</v>
      </c>
      <c r="CJ34" s="85"/>
      <c r="CK34" s="85"/>
      <c r="CL34" s="85"/>
      <c r="CM34" s="36">
        <f>CM33+$H$34</f>
        <v>0.60416666666666663</v>
      </c>
      <c r="CN34" s="28" t="s">
        <v>27</v>
      </c>
      <c r="CO34" s="85"/>
      <c r="CP34" s="85"/>
      <c r="CQ34" s="85"/>
      <c r="CR34" s="85"/>
      <c r="CS34" s="85"/>
      <c r="CT34" s="36">
        <f>CT33+$H$34</f>
        <v>0.625</v>
      </c>
      <c r="CU34" s="28" t="s">
        <v>27</v>
      </c>
      <c r="CV34" s="85"/>
      <c r="CW34" s="84"/>
      <c r="CX34" s="85"/>
      <c r="CY34" s="85"/>
      <c r="CZ34" s="36">
        <f>CZ33+$H$34</f>
        <v>0.64583333333333337</v>
      </c>
      <c r="DA34" s="28" t="s">
        <v>27</v>
      </c>
      <c r="DB34" s="85"/>
      <c r="DC34" s="85"/>
      <c r="DD34" s="84"/>
      <c r="DE34" s="36">
        <f>DE33+$H$34</f>
        <v>0.66666666666666674</v>
      </c>
      <c r="DF34" s="28" t="s">
        <v>27</v>
      </c>
      <c r="DG34" s="85"/>
      <c r="DH34" s="85"/>
      <c r="DI34" s="36">
        <f>DI33+$H$34</f>
        <v>0.68750000000000011</v>
      </c>
      <c r="DJ34" s="28" t="s">
        <v>27</v>
      </c>
      <c r="DK34" s="85"/>
      <c r="DL34" s="85"/>
      <c r="DM34" s="85"/>
      <c r="DN34" s="85"/>
      <c r="DO34" s="36">
        <f>DO33+$H$34</f>
        <v>0.70833333333333348</v>
      </c>
      <c r="DP34" s="28" t="s">
        <v>27</v>
      </c>
      <c r="DQ34" s="85"/>
      <c r="DR34" s="85"/>
      <c r="DS34" s="85"/>
      <c r="DT34" s="36">
        <f>DT33+$H$34</f>
        <v>0.72916666666666685</v>
      </c>
      <c r="DU34" s="28" t="s">
        <v>27</v>
      </c>
      <c r="DV34" s="85"/>
      <c r="DW34" s="85"/>
      <c r="DX34" s="85"/>
      <c r="DY34" s="36">
        <f>DY33+$H$34</f>
        <v>0.75000000000000022</v>
      </c>
      <c r="DZ34" s="28" t="s">
        <v>27</v>
      </c>
      <c r="EA34" s="85"/>
      <c r="EB34" s="85"/>
      <c r="EC34" s="85"/>
      <c r="ED34" s="36">
        <f>ED33+$H$34</f>
        <v>0.77083333333333359</v>
      </c>
      <c r="EE34" s="28" t="s">
        <v>27</v>
      </c>
      <c r="EF34" s="85"/>
      <c r="EG34" s="85"/>
      <c r="EH34" s="85"/>
      <c r="EI34" s="36">
        <f>EI33+$H$34</f>
        <v>0.79166666666666696</v>
      </c>
      <c r="EJ34" s="28" t="s">
        <v>27</v>
      </c>
      <c r="EK34" s="85"/>
      <c r="EL34" s="85"/>
      <c r="EM34" s="85"/>
      <c r="EN34" s="28" t="s">
        <v>27</v>
      </c>
      <c r="EO34" s="85"/>
      <c r="EP34" s="85"/>
      <c r="EQ34" s="85"/>
      <c r="ER34" s="28" t="s">
        <v>27</v>
      </c>
      <c r="ES34" s="85"/>
      <c r="ET34" s="85"/>
      <c r="EU34" s="85"/>
      <c r="EV34" s="28" t="s">
        <v>27</v>
      </c>
      <c r="EW34" s="85"/>
      <c r="EX34" s="85"/>
      <c r="EY34" s="85"/>
      <c r="EZ34" s="28" t="s">
        <v>27</v>
      </c>
      <c r="FA34" s="85"/>
      <c r="FB34" s="85"/>
      <c r="FC34" s="85"/>
      <c r="FD34" s="28" t="s">
        <v>27</v>
      </c>
      <c r="FE34" s="85"/>
      <c r="FF34" s="85"/>
      <c r="FG34" s="28" t="s">
        <v>27</v>
      </c>
      <c r="FH34" s="85"/>
      <c r="FI34" s="85"/>
      <c r="FJ34" s="28" t="s">
        <v>27</v>
      </c>
      <c r="FK34" s="85"/>
      <c r="FL34" s="85"/>
      <c r="FM34" s="85"/>
      <c r="FN34" s="85"/>
      <c r="FO34" s="28" t="s">
        <v>27</v>
      </c>
      <c r="FP34" s="85"/>
      <c r="FQ34" s="85"/>
      <c r="FR34" s="28" t="s">
        <v>27</v>
      </c>
      <c r="FS34" s="85"/>
      <c r="FT34" s="85"/>
      <c r="FU34" s="28" t="s">
        <v>27</v>
      </c>
      <c r="FV34" s="85"/>
      <c r="FW34" s="28" t="s">
        <v>27</v>
      </c>
      <c r="FX34" s="85"/>
    </row>
    <row r="35" spans="1:180" s="86" customFormat="1" x14ac:dyDescent="0.35">
      <c r="A35" s="137" t="s">
        <v>31</v>
      </c>
      <c r="B35" s="49" t="s">
        <v>80</v>
      </c>
      <c r="C35" s="79">
        <v>5.39</v>
      </c>
      <c r="D35" s="80"/>
      <c r="E35" s="80">
        <v>5.39</v>
      </c>
      <c r="F35" s="80">
        <v>5.39</v>
      </c>
      <c r="G35" s="80">
        <v>10.6</v>
      </c>
      <c r="H35" s="81">
        <v>5.5555555555555558E-3</v>
      </c>
      <c r="I35" s="149">
        <v>5.5555555555555558E-3</v>
      </c>
      <c r="J35" s="82"/>
      <c r="K35" s="82"/>
      <c r="L35" s="82">
        <f>H35</f>
        <v>5.5555555555555558E-3</v>
      </c>
      <c r="M35" s="82"/>
      <c r="N35" s="82">
        <v>6.9444444444444441E-3</v>
      </c>
      <c r="O35" s="82"/>
      <c r="P35" s="90">
        <v>8.3333333333333332E-3</v>
      </c>
      <c r="Q35" s="28">
        <f>Q31+$P$35</f>
        <v>0.22083333333333327</v>
      </c>
      <c r="R35" s="28">
        <f>R31+$P$35</f>
        <v>0.24166666666666661</v>
      </c>
      <c r="S35" s="28">
        <f>S31+$P$35</f>
        <v>0.26249999999999996</v>
      </c>
      <c r="T35" s="36">
        <f>T34+$H$35</f>
        <v>0.27638888888888885</v>
      </c>
      <c r="U35" s="28">
        <f>U31+$P$35</f>
        <v>0.28333333333333321</v>
      </c>
      <c r="V35" s="85"/>
      <c r="W35" s="36">
        <f>W34+$H$35</f>
        <v>0.29722222222222217</v>
      </c>
      <c r="X35" s="28">
        <f>X31+$P$35</f>
        <v>0.30416666666666659</v>
      </c>
      <c r="Y35" s="85"/>
      <c r="Z35" s="36">
        <f>Z34+$H$35</f>
        <v>0.31805555555555548</v>
      </c>
      <c r="AA35" s="36">
        <f>AA34+$H$35</f>
        <v>0.31805555555555548</v>
      </c>
      <c r="AB35" s="36">
        <f>AB34+$H$35</f>
        <v>0.32430555555555546</v>
      </c>
      <c r="AC35" s="28">
        <f>AC31+$P$35</f>
        <v>0.32499999999999996</v>
      </c>
      <c r="AD35" s="85"/>
      <c r="AE35" s="36">
        <f>AE34+$H$35</f>
        <v>0.3388888888888888</v>
      </c>
      <c r="AF35" s="28">
        <f>AF31+$P$35</f>
        <v>0.34583333333333333</v>
      </c>
      <c r="AG35" s="85"/>
      <c r="AH35" s="85"/>
      <c r="AI35" s="36">
        <f>AI34+$H$35</f>
        <v>0.35972222222222211</v>
      </c>
      <c r="AJ35" s="28">
        <f>AJ31+$P$35</f>
        <v>0.36666666666666664</v>
      </c>
      <c r="AK35" s="85"/>
      <c r="AL35" s="85"/>
      <c r="AM35" s="85"/>
      <c r="AN35" s="85"/>
      <c r="AO35" s="85"/>
      <c r="AP35" s="36">
        <f>AP34+$H$35</f>
        <v>0.38055555555555542</v>
      </c>
      <c r="AQ35" s="28">
        <f>AQ31+$P$35</f>
        <v>0.38749999999999996</v>
      </c>
      <c r="AR35" s="28">
        <f>AR31+$P$35</f>
        <v>0.38749999999999996</v>
      </c>
      <c r="AS35" s="85"/>
      <c r="AT35" s="85"/>
      <c r="AU35" s="36">
        <f>AU34+$H$35</f>
        <v>0.40138888888888874</v>
      </c>
      <c r="AV35" s="28">
        <f>AV31+$P$35</f>
        <v>0.40833333333333327</v>
      </c>
      <c r="AW35" s="85"/>
      <c r="AX35" s="85"/>
      <c r="AY35" s="36">
        <f>AY34+$H$35</f>
        <v>0.42222222222222205</v>
      </c>
      <c r="AZ35" s="28">
        <f>AZ31+$P$35</f>
        <v>0.42916666666666659</v>
      </c>
      <c r="BA35" s="28">
        <f>BA31+$P$35</f>
        <v>0.42916666666666659</v>
      </c>
      <c r="BB35" s="85"/>
      <c r="BC35" s="85"/>
      <c r="BD35" s="36">
        <f>BD34+$H$35</f>
        <v>0.44305555555555537</v>
      </c>
      <c r="BE35" s="28">
        <f>BE31+$P$35</f>
        <v>0.4499999999999999</v>
      </c>
      <c r="BF35" s="85"/>
      <c r="BG35" s="85"/>
      <c r="BH35" s="36">
        <f>BH34+$H$35</f>
        <v>0.46388888888888868</v>
      </c>
      <c r="BI35" s="28">
        <f>BI31+$P$35</f>
        <v>0.47083333333333321</v>
      </c>
      <c r="BJ35" s="85"/>
      <c r="BK35" s="85"/>
      <c r="BL35" s="36">
        <f>BL34+$H$35</f>
        <v>0.484722222222222</v>
      </c>
      <c r="BM35" s="28">
        <f>BM31+$P$35</f>
        <v>0.49166666666666653</v>
      </c>
      <c r="BN35" s="85"/>
      <c r="BO35" s="85"/>
      <c r="BP35" s="36">
        <f>BP34+$H$35</f>
        <v>0.50555555555555531</v>
      </c>
      <c r="BQ35" s="28">
        <f>BQ31+$P$35</f>
        <v>0.51249999999999984</v>
      </c>
      <c r="BR35" s="85"/>
      <c r="BS35" s="85"/>
      <c r="BT35" s="36">
        <f>BT34+$H$35</f>
        <v>0.52638888888888868</v>
      </c>
      <c r="BU35" s="28">
        <f>BU31+$P$35</f>
        <v>0.5333333333333331</v>
      </c>
      <c r="BV35" s="85"/>
      <c r="BW35" s="85"/>
      <c r="BX35" s="36">
        <f>BX34+$H$35</f>
        <v>0.54722222222222205</v>
      </c>
      <c r="BY35" s="28">
        <f>BY31+$P$35</f>
        <v>0.55416666666666636</v>
      </c>
      <c r="BZ35" s="85"/>
      <c r="CA35" s="85"/>
      <c r="CB35" s="36">
        <f>CB34+$H$35</f>
        <v>0.56805555555555542</v>
      </c>
      <c r="CC35" s="28">
        <f>CC31+$P$35</f>
        <v>0.57499999999999962</v>
      </c>
      <c r="CD35" s="85"/>
      <c r="CE35" s="85"/>
      <c r="CF35" s="85"/>
      <c r="CG35" s="36">
        <f>CG34+$H$35</f>
        <v>0.5888888888888888</v>
      </c>
      <c r="CH35" s="28">
        <f>CH31+$P$35</f>
        <v>0.58541666666666625</v>
      </c>
      <c r="CI35" s="28">
        <f>CI31+$P$35</f>
        <v>0.59583333333333299</v>
      </c>
      <c r="CJ35" s="85"/>
      <c r="CK35" s="85"/>
      <c r="CL35" s="85"/>
      <c r="CM35" s="36">
        <f>CM34+$H$35</f>
        <v>0.60972222222222217</v>
      </c>
      <c r="CN35" s="28">
        <f>CN31+$P$35</f>
        <v>0.61666666666666636</v>
      </c>
      <c r="CO35" s="85"/>
      <c r="CP35" s="85"/>
      <c r="CQ35" s="85"/>
      <c r="CR35" s="85"/>
      <c r="CS35" s="85"/>
      <c r="CT35" s="36">
        <f>CT34+$H$35</f>
        <v>0.63055555555555554</v>
      </c>
      <c r="CU35" s="28">
        <f>CU31+$P$35</f>
        <v>0.63749999999999973</v>
      </c>
      <c r="CV35" s="85"/>
      <c r="CW35" s="84"/>
      <c r="CX35" s="85"/>
      <c r="CY35" s="85"/>
      <c r="CZ35" s="36">
        <f>CZ34+$H$35</f>
        <v>0.65138888888888891</v>
      </c>
      <c r="DA35" s="28">
        <f>DA31+$P$35</f>
        <v>0.6583333333333331</v>
      </c>
      <c r="DB35" s="85"/>
      <c r="DC35" s="85"/>
      <c r="DD35" s="84"/>
      <c r="DE35" s="36">
        <f>DE34+$H$35</f>
        <v>0.67222222222222228</v>
      </c>
      <c r="DF35" s="28">
        <f>DF31+$P$35</f>
        <v>0.67916666666666647</v>
      </c>
      <c r="DG35" s="85"/>
      <c r="DH35" s="85"/>
      <c r="DI35" s="36">
        <f>DI34+$H$35</f>
        <v>0.69305555555555565</v>
      </c>
      <c r="DJ35" s="28">
        <f>DJ31+$P$35</f>
        <v>0.69999999999999984</v>
      </c>
      <c r="DK35" s="85"/>
      <c r="DL35" s="85"/>
      <c r="DM35" s="85"/>
      <c r="DN35" s="85"/>
      <c r="DO35" s="36">
        <f>DO34+$H$35</f>
        <v>0.71388888888888902</v>
      </c>
      <c r="DP35" s="28">
        <f>DP31+$P$35</f>
        <v>0.72083333333333321</v>
      </c>
      <c r="DQ35" s="85"/>
      <c r="DR35" s="85"/>
      <c r="DS35" s="85"/>
      <c r="DT35" s="36">
        <f>DT34+$H$35</f>
        <v>0.73472222222222239</v>
      </c>
      <c r="DU35" s="28">
        <f>DU31+$P$35</f>
        <v>0.74166666666666659</v>
      </c>
      <c r="DV35" s="85"/>
      <c r="DW35" s="85"/>
      <c r="DX35" s="85"/>
      <c r="DY35" s="36">
        <f>DY34+$H$35</f>
        <v>0.75555555555555576</v>
      </c>
      <c r="DZ35" s="28">
        <f>DZ31+$P$35</f>
        <v>0.76249999999999996</v>
      </c>
      <c r="EA35" s="85"/>
      <c r="EB35" s="85"/>
      <c r="EC35" s="85"/>
      <c r="ED35" s="36">
        <f>ED34+$H$35</f>
        <v>0.77638888888888913</v>
      </c>
      <c r="EE35" s="28">
        <f>EE31+$P$35</f>
        <v>0.78333333333333333</v>
      </c>
      <c r="EF35" s="85"/>
      <c r="EG35" s="85"/>
      <c r="EH35" s="85"/>
      <c r="EI35" s="36">
        <f>EI34+$H$35</f>
        <v>0.7972222222222225</v>
      </c>
      <c r="EJ35" s="28">
        <f>EJ31+$P$35</f>
        <v>0.8041666666666667</v>
      </c>
      <c r="EK35" s="85"/>
      <c r="EL35" s="85"/>
      <c r="EM35" s="85"/>
      <c r="EN35" s="28">
        <f>EN31+$P$35</f>
        <v>0.82500000000000007</v>
      </c>
      <c r="EO35" s="85"/>
      <c r="EP35" s="85"/>
      <c r="EQ35" s="85"/>
      <c r="ER35" s="28">
        <f>ER31+$P$35</f>
        <v>0.84583333333333344</v>
      </c>
      <c r="ES35" s="85"/>
      <c r="ET35" s="85"/>
      <c r="EU35" s="85"/>
      <c r="EV35" s="28">
        <f>EV31+$P$35</f>
        <v>0.86666666666666681</v>
      </c>
      <c r="EW35" s="85"/>
      <c r="EX35" s="85"/>
      <c r="EY35" s="85"/>
      <c r="EZ35" s="28">
        <f>EZ31+$P$35</f>
        <v>0.88750000000000018</v>
      </c>
      <c r="FA35" s="85"/>
      <c r="FB35" s="85"/>
      <c r="FC35" s="85"/>
      <c r="FD35" s="28">
        <f>FD31+$P$35</f>
        <v>0.90833333333333355</v>
      </c>
      <c r="FE35" s="85"/>
      <c r="FF35" s="85"/>
      <c r="FG35" s="28">
        <f>FG31+$P$35</f>
        <v>0.92916666666666692</v>
      </c>
      <c r="FH35" s="85"/>
      <c r="FI35" s="85"/>
      <c r="FJ35" s="28">
        <f>FJ31+$P$35</f>
        <v>0.95000000000000029</v>
      </c>
      <c r="FK35" s="85"/>
      <c r="FL35" s="85"/>
      <c r="FM35" s="85"/>
      <c r="FN35" s="85"/>
      <c r="FO35" s="28">
        <f>FO31+$P$35</f>
        <v>0.99166666666666692</v>
      </c>
      <c r="FP35" s="85"/>
      <c r="FQ35" s="85"/>
      <c r="FR35" s="28">
        <f>FR31+$P$35</f>
        <v>1.0333333333333339</v>
      </c>
      <c r="FS35" s="85"/>
      <c r="FT35" s="85"/>
      <c r="FU35" s="28">
        <f>FU31+$P$35</f>
        <v>1.0750000000000006</v>
      </c>
      <c r="FV35" s="85"/>
      <c r="FW35" s="28">
        <f>FW31+$P$35</f>
        <v>1.1166666666666674</v>
      </c>
      <c r="FX35" s="85"/>
    </row>
    <row r="36" spans="1:180" s="86" customFormat="1" ht="15" thickBot="1" x14ac:dyDescent="0.4">
      <c r="A36" s="140" t="s">
        <v>30</v>
      </c>
      <c r="B36" s="93" t="s">
        <v>79</v>
      </c>
      <c r="C36" s="73">
        <v>1</v>
      </c>
      <c r="D36" s="74"/>
      <c r="E36" s="74">
        <v>1</v>
      </c>
      <c r="F36" s="74">
        <v>1</v>
      </c>
      <c r="G36" s="74">
        <v>1</v>
      </c>
      <c r="H36" s="75">
        <v>4.1666666666666666E-3</v>
      </c>
      <c r="I36" s="154">
        <v>4.1666666666666666E-3</v>
      </c>
      <c r="J36" s="76"/>
      <c r="K36" s="76"/>
      <c r="L36" s="77">
        <v>3.472222222222222E-3</v>
      </c>
      <c r="M36" s="77"/>
      <c r="N36" s="77">
        <v>3.472222222222222E-3</v>
      </c>
      <c r="O36" s="77"/>
      <c r="P36" s="78">
        <v>4.1666666666666666E-3</v>
      </c>
      <c r="Q36" s="96">
        <f>Q35+$P$36</f>
        <v>0.22499999999999995</v>
      </c>
      <c r="R36" s="96">
        <f>R35+$P$36</f>
        <v>0.24583333333333329</v>
      </c>
      <c r="S36" s="96">
        <f>S35+$P$36</f>
        <v>0.26666666666666661</v>
      </c>
      <c r="T36" s="97">
        <f>T35+$H$36</f>
        <v>0.2805555555555555</v>
      </c>
      <c r="U36" s="96">
        <f>U35+$P$36</f>
        <v>0.28749999999999987</v>
      </c>
      <c r="V36" s="92"/>
      <c r="W36" s="97">
        <f>W35+$H$36</f>
        <v>0.30138888888888882</v>
      </c>
      <c r="X36" s="96">
        <f>X35+$P$36</f>
        <v>0.30833333333333324</v>
      </c>
      <c r="Y36" s="92"/>
      <c r="Z36" s="97">
        <f>Z35+$H$36</f>
        <v>0.32222222222222213</v>
      </c>
      <c r="AA36" s="97">
        <f>AA35+$H$36</f>
        <v>0.32222222222222213</v>
      </c>
      <c r="AB36" s="97">
        <f>AB35+$H$36</f>
        <v>0.32847222222222211</v>
      </c>
      <c r="AC36" s="96">
        <f>AC35+$P$36</f>
        <v>0.32916666666666661</v>
      </c>
      <c r="AD36" s="92"/>
      <c r="AE36" s="97">
        <f>AE35+$H$36</f>
        <v>0.34305555555555545</v>
      </c>
      <c r="AF36" s="96">
        <f>AF35+$P$36</f>
        <v>0.35</v>
      </c>
      <c r="AG36" s="92"/>
      <c r="AH36" s="92"/>
      <c r="AI36" s="97">
        <f>AI35+$H$36</f>
        <v>0.36388888888888876</v>
      </c>
      <c r="AJ36" s="96">
        <f>AJ35+$P$36</f>
        <v>0.37083333333333329</v>
      </c>
      <c r="AK36" s="92"/>
      <c r="AL36" s="92"/>
      <c r="AM36" s="92"/>
      <c r="AN36" s="92"/>
      <c r="AO36" s="92"/>
      <c r="AP36" s="97">
        <f>AP35+$H$36</f>
        <v>0.38472222222222208</v>
      </c>
      <c r="AQ36" s="96">
        <f>AQ35+$P$36</f>
        <v>0.39166666666666661</v>
      </c>
      <c r="AR36" s="96">
        <f>AR35+$P$36</f>
        <v>0.39166666666666661</v>
      </c>
      <c r="AS36" s="92"/>
      <c r="AT36" s="92"/>
      <c r="AU36" s="97">
        <f>AU35+$H$36</f>
        <v>0.40555555555555539</v>
      </c>
      <c r="AV36" s="96">
        <f>AV35+$P$36</f>
        <v>0.41249999999999992</v>
      </c>
      <c r="AW36" s="92"/>
      <c r="AX36" s="92"/>
      <c r="AY36" s="97">
        <f>AY35+$H$36</f>
        <v>0.42638888888888871</v>
      </c>
      <c r="AZ36" s="96">
        <f>AZ35+$P$36</f>
        <v>0.43333333333333324</v>
      </c>
      <c r="BA36" s="96">
        <f>BA35+$P$36</f>
        <v>0.43333333333333324</v>
      </c>
      <c r="BB36" s="92"/>
      <c r="BC36" s="92"/>
      <c r="BD36" s="97">
        <f>BD35+$H$36</f>
        <v>0.44722222222222202</v>
      </c>
      <c r="BE36" s="96">
        <f>BE35+$P$36</f>
        <v>0.45416666666666655</v>
      </c>
      <c r="BF36" s="92"/>
      <c r="BG36" s="92"/>
      <c r="BH36" s="97">
        <f>BH35+$H$36</f>
        <v>0.46805555555555534</v>
      </c>
      <c r="BI36" s="96">
        <f>BI35+$P$36</f>
        <v>0.47499999999999987</v>
      </c>
      <c r="BJ36" s="92"/>
      <c r="BK36" s="92"/>
      <c r="BL36" s="97">
        <f>BL35+$H$36</f>
        <v>0.48888888888888865</v>
      </c>
      <c r="BM36" s="96">
        <f>BM35+$P$36</f>
        <v>0.49583333333333318</v>
      </c>
      <c r="BN36" s="92"/>
      <c r="BO36" s="92"/>
      <c r="BP36" s="97">
        <f>BP35+$H$36</f>
        <v>0.50972222222222197</v>
      </c>
      <c r="BQ36" s="96">
        <f>BQ35+$P$36</f>
        <v>0.5166666666666665</v>
      </c>
      <c r="BR36" s="92"/>
      <c r="BS36" s="92"/>
      <c r="BT36" s="97">
        <f>BT35+$H$36</f>
        <v>0.53055555555555534</v>
      </c>
      <c r="BU36" s="96">
        <f>BU35+$P$36</f>
        <v>0.53749999999999976</v>
      </c>
      <c r="BV36" s="92"/>
      <c r="BW36" s="92"/>
      <c r="BX36" s="97">
        <f>BX35+$H$36</f>
        <v>0.55138888888888871</v>
      </c>
      <c r="BY36" s="96">
        <f>BY35+$P$36</f>
        <v>0.55833333333333302</v>
      </c>
      <c r="BZ36" s="92"/>
      <c r="CA36" s="92"/>
      <c r="CB36" s="97">
        <f>CB35+$H$36</f>
        <v>0.57222222222222208</v>
      </c>
      <c r="CC36" s="96">
        <f>CC35+$P$36</f>
        <v>0.57916666666666627</v>
      </c>
      <c r="CD36" s="92"/>
      <c r="CE36" s="92"/>
      <c r="CF36" s="92"/>
      <c r="CG36" s="97">
        <f>CG35+$H$36</f>
        <v>0.59305555555555545</v>
      </c>
      <c r="CH36" s="96">
        <f>CH35+$P$36</f>
        <v>0.5895833333333329</v>
      </c>
      <c r="CI36" s="96">
        <f>CI35+$P$36</f>
        <v>0.59999999999999964</v>
      </c>
      <c r="CJ36" s="92"/>
      <c r="CK36" s="92"/>
      <c r="CL36" s="92"/>
      <c r="CM36" s="97">
        <f>CM35+$H$36</f>
        <v>0.61388888888888882</v>
      </c>
      <c r="CN36" s="96">
        <f>CN35+$P$36</f>
        <v>0.62083333333333302</v>
      </c>
      <c r="CO36" s="92"/>
      <c r="CP36" s="92"/>
      <c r="CQ36" s="92"/>
      <c r="CR36" s="92"/>
      <c r="CS36" s="92"/>
      <c r="CT36" s="97">
        <f>CT35+$H$36</f>
        <v>0.63472222222222219</v>
      </c>
      <c r="CU36" s="96">
        <f>CU35+$P$36</f>
        <v>0.64166666666666639</v>
      </c>
      <c r="CV36" s="92"/>
      <c r="CW36" s="91"/>
      <c r="CX36" s="92"/>
      <c r="CY36" s="92"/>
      <c r="CZ36" s="97">
        <f>CZ35+$H$36</f>
        <v>0.65555555555555556</v>
      </c>
      <c r="DA36" s="96">
        <f>DA35+$P$36</f>
        <v>0.66249999999999976</v>
      </c>
      <c r="DB36" s="92"/>
      <c r="DC36" s="92"/>
      <c r="DD36" s="91"/>
      <c r="DE36" s="97">
        <f>DE35+$H$36</f>
        <v>0.67638888888888893</v>
      </c>
      <c r="DF36" s="96">
        <f>DF35+$P$36</f>
        <v>0.68333333333333313</v>
      </c>
      <c r="DG36" s="92"/>
      <c r="DH36" s="92"/>
      <c r="DI36" s="97">
        <f>DI35+$H$36</f>
        <v>0.6972222222222223</v>
      </c>
      <c r="DJ36" s="96">
        <f>DJ35+$P$36</f>
        <v>0.7041666666666665</v>
      </c>
      <c r="DK36" s="92"/>
      <c r="DL36" s="92"/>
      <c r="DM36" s="92"/>
      <c r="DN36" s="92"/>
      <c r="DO36" s="97">
        <f>DO35+$H$36</f>
        <v>0.71805555555555567</v>
      </c>
      <c r="DP36" s="96">
        <f>DP35+$P$36</f>
        <v>0.72499999999999987</v>
      </c>
      <c r="DQ36" s="92"/>
      <c r="DR36" s="92"/>
      <c r="DS36" s="92"/>
      <c r="DT36" s="97">
        <f>DT35+$H$36</f>
        <v>0.73888888888888904</v>
      </c>
      <c r="DU36" s="96">
        <f>DU35+$P$36</f>
        <v>0.74583333333333324</v>
      </c>
      <c r="DV36" s="92"/>
      <c r="DW36" s="92"/>
      <c r="DX36" s="92"/>
      <c r="DY36" s="97">
        <f>DY35+$H$36</f>
        <v>0.75972222222222241</v>
      </c>
      <c r="DZ36" s="96">
        <f>DZ35+$P$36</f>
        <v>0.76666666666666661</v>
      </c>
      <c r="EA36" s="92"/>
      <c r="EB36" s="92"/>
      <c r="EC36" s="92"/>
      <c r="ED36" s="97">
        <f>ED35+$H$36</f>
        <v>0.78055555555555578</v>
      </c>
      <c r="EE36" s="96">
        <f>EE35+$P$36</f>
        <v>0.78749999999999998</v>
      </c>
      <c r="EF36" s="92"/>
      <c r="EG36" s="92"/>
      <c r="EH36" s="92"/>
      <c r="EI36" s="97">
        <f>EI35+$H$36</f>
        <v>0.80138888888888915</v>
      </c>
      <c r="EJ36" s="96">
        <f>EJ35+$P$36</f>
        <v>0.80833333333333335</v>
      </c>
      <c r="EK36" s="92"/>
      <c r="EL36" s="92"/>
      <c r="EM36" s="92"/>
      <c r="EN36" s="96">
        <f>EN35+$P$36</f>
        <v>0.82916666666666672</v>
      </c>
      <c r="EO36" s="92"/>
      <c r="EP36" s="92"/>
      <c r="EQ36" s="92"/>
      <c r="ER36" s="96">
        <f>ER35+$P$36</f>
        <v>0.85000000000000009</v>
      </c>
      <c r="ES36" s="92"/>
      <c r="ET36" s="92"/>
      <c r="EU36" s="92"/>
      <c r="EV36" s="96">
        <f>EV35+$P$36</f>
        <v>0.87083333333333346</v>
      </c>
      <c r="EW36" s="92"/>
      <c r="EX36" s="92"/>
      <c r="EY36" s="92"/>
      <c r="EZ36" s="96">
        <f>EZ35+$P$36</f>
        <v>0.89166666666666683</v>
      </c>
      <c r="FA36" s="92"/>
      <c r="FB36" s="92"/>
      <c r="FC36" s="92"/>
      <c r="FD36" s="96">
        <f>FD35+$P$36</f>
        <v>0.9125000000000002</v>
      </c>
      <c r="FE36" s="92"/>
      <c r="FF36" s="92"/>
      <c r="FG36" s="96">
        <f>FG35+$P$36</f>
        <v>0.93333333333333357</v>
      </c>
      <c r="FH36" s="92"/>
      <c r="FI36" s="92"/>
      <c r="FJ36" s="96">
        <f>FJ35+$P$36</f>
        <v>0.95416666666666694</v>
      </c>
      <c r="FK36" s="92"/>
      <c r="FL36" s="92"/>
      <c r="FM36" s="92"/>
      <c r="FN36" s="92"/>
      <c r="FO36" s="96">
        <f>FO35+$P$36</f>
        <v>0.99583333333333357</v>
      </c>
      <c r="FP36" s="92"/>
      <c r="FQ36" s="92"/>
      <c r="FR36" s="96">
        <f>FR35+$P$36</f>
        <v>1.0375000000000005</v>
      </c>
      <c r="FS36" s="92"/>
      <c r="FT36" s="92"/>
      <c r="FU36" s="96">
        <f>FU35+$P$36</f>
        <v>1.0791666666666673</v>
      </c>
      <c r="FV36" s="92"/>
      <c r="FW36" s="96">
        <f>FW35+$P$36</f>
        <v>1.120833333333334</v>
      </c>
      <c r="FX36" s="92"/>
    </row>
  </sheetData>
  <mergeCells count="4">
    <mergeCell ref="L5:M5"/>
    <mergeCell ref="J5:K5"/>
    <mergeCell ref="N5:O5"/>
    <mergeCell ref="H5:I5"/>
  </mergeCells>
  <pageMargins left="0.7" right="0.7" top="0.75" bottom="0.75" header="0.3" footer="0.3"/>
  <pageSetup paperSize="9" orientation="portrait" r:id="rId1"/>
  <ignoredErrors>
    <ignoredError sqref="X20 FW7 FR2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X37"/>
  <sheetViews>
    <sheetView zoomScale="85" zoomScaleNormal="85" workbookViewId="0">
      <pane xSplit="13" ySplit="5" topLeftCell="N6" activePane="bottomRight" state="frozen"/>
      <selection pane="topRight" activeCell="M1" sqref="M1"/>
      <selection pane="bottomLeft" activeCell="A7" sqref="A7"/>
      <selection pane="bottomRight" activeCell="B6" sqref="B6"/>
    </sheetView>
  </sheetViews>
  <sheetFormatPr baseColWidth="10" defaultColWidth="9.1796875" defaultRowHeight="14.5" outlineLevelCol="3" x14ac:dyDescent="0.35"/>
  <cols>
    <col min="1" max="1" width="21.54296875" bestFit="1" customWidth="1"/>
    <col min="2" max="2" width="49" customWidth="1"/>
    <col min="3" max="7" width="14.54296875" hidden="1" customWidth="1" outlineLevel="3"/>
    <col min="8" max="8" width="14.54296875" hidden="1" customWidth="1" outlineLevel="2" collapsed="1"/>
    <col min="9" max="13" width="14.54296875" hidden="1" customWidth="1" outlineLevel="2"/>
    <col min="14" max="14" width="6.453125" customWidth="1" collapsed="1"/>
    <col min="15" max="150" width="6.453125" customWidth="1"/>
    <col min="151" max="151" width="6.1796875" customWidth="1"/>
    <col min="152" max="881" width="6.453125" customWidth="1"/>
  </cols>
  <sheetData>
    <row r="1" spans="1:180" x14ac:dyDescent="0.35">
      <c r="FC1" t="s">
        <v>92</v>
      </c>
      <c r="FD1" t="s">
        <v>92</v>
      </c>
      <c r="FE1" t="s">
        <v>92</v>
      </c>
      <c r="FF1" t="s">
        <v>92</v>
      </c>
      <c r="FG1" t="s">
        <v>92</v>
      </c>
      <c r="FH1" t="s">
        <v>92</v>
      </c>
      <c r="FI1" t="s">
        <v>92</v>
      </c>
      <c r="FJ1" t="s">
        <v>92</v>
      </c>
      <c r="FK1" t="s">
        <v>92</v>
      </c>
      <c r="FL1" t="s">
        <v>92</v>
      </c>
      <c r="FM1" t="s">
        <v>92</v>
      </c>
      <c r="FN1" t="s">
        <v>92</v>
      </c>
      <c r="FO1" t="s">
        <v>92</v>
      </c>
      <c r="FP1" t="s">
        <v>92</v>
      </c>
      <c r="FQ1" t="s">
        <v>92</v>
      </c>
      <c r="FR1" t="s">
        <v>92</v>
      </c>
      <c r="FS1" t="s">
        <v>92</v>
      </c>
      <c r="FT1" t="s">
        <v>92</v>
      </c>
      <c r="FU1" t="s">
        <v>92</v>
      </c>
      <c r="FV1" t="s">
        <v>92</v>
      </c>
      <c r="FW1" t="s">
        <v>92</v>
      </c>
      <c r="FX1" t="s">
        <v>92</v>
      </c>
    </row>
    <row r="2" spans="1:180" x14ac:dyDescent="0.35">
      <c r="N2" s="1" t="s">
        <v>46</v>
      </c>
      <c r="O2" s="1" t="s">
        <v>46</v>
      </c>
      <c r="P2" s="1" t="s">
        <v>46</v>
      </c>
      <c r="Q2" s="1" t="s">
        <v>46</v>
      </c>
      <c r="R2" s="1" t="s">
        <v>46</v>
      </c>
      <c r="S2" s="1" t="s">
        <v>46</v>
      </c>
      <c r="T2" s="1" t="s">
        <v>46</v>
      </c>
      <c r="U2" s="1" t="s">
        <v>46</v>
      </c>
      <c r="V2" s="1" t="s">
        <v>46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46</v>
      </c>
      <c r="AF2" s="1" t="s">
        <v>46</v>
      </c>
      <c r="AG2" s="1" t="s">
        <v>46</v>
      </c>
      <c r="AH2" s="1" t="s">
        <v>46</v>
      </c>
      <c r="AI2" s="1" t="s">
        <v>46</v>
      </c>
      <c r="AJ2" s="1" t="s">
        <v>46</v>
      </c>
      <c r="AK2" s="1"/>
      <c r="AL2" s="1" t="s">
        <v>46</v>
      </c>
      <c r="AM2" s="1"/>
      <c r="AN2" s="1" t="s">
        <v>47</v>
      </c>
      <c r="AO2" s="1" t="s">
        <v>47</v>
      </c>
      <c r="AP2" s="1" t="s">
        <v>47</v>
      </c>
      <c r="AQ2" s="1" t="s">
        <v>47</v>
      </c>
      <c r="AR2" s="1" t="s">
        <v>46</v>
      </c>
      <c r="AS2" s="1" t="s">
        <v>46</v>
      </c>
      <c r="AT2" s="1" t="s">
        <v>46</v>
      </c>
      <c r="AU2" s="1" t="s">
        <v>46</v>
      </c>
      <c r="AV2" s="1"/>
      <c r="AW2" s="1" t="s">
        <v>46</v>
      </c>
      <c r="AX2" s="1"/>
      <c r="AY2" s="1" t="s">
        <v>46</v>
      </c>
      <c r="AZ2" s="1" t="s">
        <v>46</v>
      </c>
      <c r="BA2" s="1" t="s">
        <v>63</v>
      </c>
      <c r="BB2" s="1" t="s">
        <v>46</v>
      </c>
      <c r="BC2" s="1" t="s">
        <v>46</v>
      </c>
      <c r="BD2" s="1" t="s">
        <v>46</v>
      </c>
      <c r="BE2" s="1" t="s">
        <v>46</v>
      </c>
      <c r="BF2" s="1" t="s">
        <v>46</v>
      </c>
      <c r="BG2" s="1" t="s">
        <v>46</v>
      </c>
      <c r="BH2" s="1" t="s">
        <v>46</v>
      </c>
      <c r="BI2" s="1" t="s">
        <v>46</v>
      </c>
      <c r="BJ2" s="1" t="s">
        <v>46</v>
      </c>
      <c r="BK2" s="1" t="s">
        <v>46</v>
      </c>
      <c r="BL2" s="1" t="s">
        <v>46</v>
      </c>
      <c r="BM2" s="1" t="s">
        <v>46</v>
      </c>
      <c r="BN2" s="1" t="s">
        <v>46</v>
      </c>
      <c r="BO2" s="1" t="s">
        <v>46</v>
      </c>
      <c r="BP2" s="1" t="s">
        <v>46</v>
      </c>
      <c r="BQ2" s="1" t="s">
        <v>46</v>
      </c>
      <c r="BR2" s="1" t="s">
        <v>46</v>
      </c>
      <c r="BS2" s="1" t="s">
        <v>46</v>
      </c>
      <c r="BT2" s="1" t="s">
        <v>46</v>
      </c>
      <c r="BU2" s="1" t="s">
        <v>46</v>
      </c>
      <c r="BV2" s="1" t="s">
        <v>46</v>
      </c>
      <c r="BW2" s="1" t="s">
        <v>46</v>
      </c>
      <c r="BX2" s="1" t="s">
        <v>46</v>
      </c>
      <c r="BY2" s="1" t="s">
        <v>46</v>
      </c>
      <c r="BZ2" s="1" t="s">
        <v>46</v>
      </c>
      <c r="CA2" s="1" t="s">
        <v>46</v>
      </c>
      <c r="CB2" s="1" t="s">
        <v>46</v>
      </c>
      <c r="CC2" s="1" t="s">
        <v>46</v>
      </c>
      <c r="CD2" s="1" t="s">
        <v>46</v>
      </c>
      <c r="CE2" s="1" t="s">
        <v>46</v>
      </c>
      <c r="CF2" s="1" t="s">
        <v>46</v>
      </c>
      <c r="CG2" s="1" t="s">
        <v>46</v>
      </c>
      <c r="CH2" s="1" t="s">
        <v>46</v>
      </c>
      <c r="CI2" s="1" t="s">
        <v>46</v>
      </c>
      <c r="CJ2" s="1" t="s">
        <v>46</v>
      </c>
      <c r="CK2" s="1" t="s">
        <v>46</v>
      </c>
      <c r="CL2" s="1" t="s">
        <v>47</v>
      </c>
      <c r="CM2" s="1" t="s">
        <v>46</v>
      </c>
      <c r="CN2" s="1" t="s">
        <v>46</v>
      </c>
      <c r="CO2" s="1" t="s">
        <v>46</v>
      </c>
      <c r="CP2" s="1" t="s">
        <v>46</v>
      </c>
      <c r="CQ2" s="1" t="s">
        <v>47</v>
      </c>
      <c r="CR2" s="1" t="s">
        <v>46</v>
      </c>
      <c r="CS2" s="1" t="s">
        <v>46</v>
      </c>
      <c r="CT2" s="1"/>
      <c r="CU2" s="1" t="s">
        <v>46</v>
      </c>
      <c r="CV2" s="1"/>
      <c r="CW2" s="1" t="s">
        <v>46</v>
      </c>
      <c r="CX2" s="1" t="s">
        <v>46</v>
      </c>
      <c r="CY2" s="1" t="s">
        <v>46</v>
      </c>
      <c r="CZ2" s="1"/>
      <c r="DA2" s="1" t="s">
        <v>46</v>
      </c>
      <c r="DB2" s="1"/>
      <c r="DC2" s="1" t="s">
        <v>46</v>
      </c>
      <c r="DD2" s="1" t="s">
        <v>46</v>
      </c>
      <c r="DE2" s="1" t="s">
        <v>46</v>
      </c>
      <c r="DF2" s="1" t="s">
        <v>46</v>
      </c>
      <c r="DG2" s="1" t="s">
        <v>46</v>
      </c>
      <c r="DH2" s="1" t="s">
        <v>46</v>
      </c>
      <c r="DI2" s="1" t="s">
        <v>46</v>
      </c>
      <c r="DJ2" s="1" t="s">
        <v>46</v>
      </c>
      <c r="DK2" s="1" t="s">
        <v>46</v>
      </c>
      <c r="DL2" s="1" t="s">
        <v>64</v>
      </c>
      <c r="DM2" s="101" t="s">
        <v>63</v>
      </c>
      <c r="DN2" s="1" t="s">
        <v>46</v>
      </c>
      <c r="DO2" s="1" t="s">
        <v>46</v>
      </c>
      <c r="DP2" s="1" t="s">
        <v>46</v>
      </c>
      <c r="DQ2" s="1" t="s">
        <v>47</v>
      </c>
      <c r="DR2" s="1" t="s">
        <v>46</v>
      </c>
      <c r="DS2" s="1" t="s">
        <v>46</v>
      </c>
      <c r="DT2" s="1" t="s">
        <v>46</v>
      </c>
      <c r="DU2" s="1" t="s">
        <v>46</v>
      </c>
      <c r="DV2" s="1" t="s">
        <v>46</v>
      </c>
      <c r="DW2" s="1" t="s">
        <v>46</v>
      </c>
      <c r="DX2" s="1" t="s">
        <v>46</v>
      </c>
      <c r="DY2" s="1" t="s">
        <v>46</v>
      </c>
      <c r="DZ2" s="1" t="s">
        <v>63</v>
      </c>
      <c r="EA2" s="1" t="s">
        <v>46</v>
      </c>
      <c r="EB2" s="1" t="s">
        <v>46</v>
      </c>
      <c r="EC2" s="1" t="s">
        <v>46</v>
      </c>
      <c r="ED2" s="1" t="s">
        <v>46</v>
      </c>
      <c r="EE2" s="1" t="s">
        <v>46</v>
      </c>
      <c r="EF2" s="1" t="s">
        <v>46</v>
      </c>
      <c r="EG2" s="1" t="s">
        <v>46</v>
      </c>
      <c r="EH2" s="1" t="s">
        <v>46</v>
      </c>
      <c r="EI2" s="1" t="s">
        <v>46</v>
      </c>
      <c r="EJ2" s="1" t="s">
        <v>46</v>
      </c>
      <c r="EK2" s="1" t="s">
        <v>46</v>
      </c>
      <c r="EL2" s="1" t="s">
        <v>46</v>
      </c>
      <c r="EM2" s="1" t="s">
        <v>46</v>
      </c>
      <c r="EN2" s="1" t="s">
        <v>46</v>
      </c>
      <c r="EO2" s="1" t="s">
        <v>46</v>
      </c>
      <c r="EP2" s="1" t="s">
        <v>46</v>
      </c>
      <c r="EQ2" s="1" t="s">
        <v>46</v>
      </c>
      <c r="ER2" s="1" t="s">
        <v>46</v>
      </c>
      <c r="ES2" s="1" t="s">
        <v>46</v>
      </c>
      <c r="ET2" s="1" t="s">
        <v>46</v>
      </c>
      <c r="EU2" s="1" t="s">
        <v>46</v>
      </c>
      <c r="EV2" s="1" t="s">
        <v>46</v>
      </c>
      <c r="EW2" s="1" t="s">
        <v>46</v>
      </c>
      <c r="EX2" s="1" t="s">
        <v>46</v>
      </c>
      <c r="EY2" s="1" t="s">
        <v>46</v>
      </c>
      <c r="EZ2" s="1" t="s">
        <v>46</v>
      </c>
      <c r="FA2" s="1" t="s">
        <v>46</v>
      </c>
      <c r="FB2" s="1" t="s">
        <v>46</v>
      </c>
      <c r="FC2" s="1" t="s">
        <v>46</v>
      </c>
      <c r="FD2" s="1" t="s">
        <v>46</v>
      </c>
      <c r="FE2" s="1" t="s">
        <v>46</v>
      </c>
      <c r="FF2" s="1" t="s">
        <v>46</v>
      </c>
      <c r="FG2" s="1" t="s">
        <v>46</v>
      </c>
      <c r="FH2" s="1" t="s">
        <v>46</v>
      </c>
      <c r="FI2" s="1" t="s">
        <v>46</v>
      </c>
      <c r="FJ2" s="1" t="s">
        <v>46</v>
      </c>
      <c r="FK2" s="1" t="s">
        <v>46</v>
      </c>
      <c r="FL2" s="1" t="s">
        <v>46</v>
      </c>
      <c r="FM2" s="1" t="s">
        <v>46</v>
      </c>
      <c r="FN2" s="1" t="s">
        <v>46</v>
      </c>
      <c r="FO2" s="1" t="s">
        <v>46</v>
      </c>
      <c r="FP2" s="1" t="s">
        <v>46</v>
      </c>
      <c r="FQ2" s="1" t="s">
        <v>46</v>
      </c>
      <c r="FR2" s="1" t="s">
        <v>46</v>
      </c>
      <c r="FS2" s="1" t="s">
        <v>46</v>
      </c>
      <c r="FT2" s="1" t="s">
        <v>46</v>
      </c>
      <c r="FU2" s="1" t="s">
        <v>46</v>
      </c>
      <c r="FV2" s="25" t="s">
        <v>46</v>
      </c>
      <c r="FW2" s="1"/>
      <c r="FX2" s="101"/>
    </row>
    <row r="3" spans="1:180" x14ac:dyDescent="0.35">
      <c r="N3" s="2"/>
      <c r="O3" s="2"/>
      <c r="P3" s="2"/>
      <c r="Q3" s="2"/>
      <c r="R3" s="2"/>
      <c r="S3" s="2" t="s">
        <v>48</v>
      </c>
      <c r="T3" s="2"/>
      <c r="U3" s="2"/>
      <c r="V3" s="2"/>
      <c r="W3" s="2"/>
      <c r="X3" s="2"/>
      <c r="Y3" s="2"/>
      <c r="Z3" s="2" t="s">
        <v>48</v>
      </c>
      <c r="AA3" s="2" t="s">
        <v>48</v>
      </c>
      <c r="AB3" s="2"/>
      <c r="AC3" s="2"/>
      <c r="AD3" s="2"/>
      <c r="AE3" s="2"/>
      <c r="AF3" s="2"/>
      <c r="AG3" s="2"/>
      <c r="AH3" s="2"/>
      <c r="AI3" s="2" t="s">
        <v>48</v>
      </c>
      <c r="AJ3" s="2"/>
      <c r="AK3" s="2" t="s">
        <v>48</v>
      </c>
      <c r="AL3" s="2"/>
      <c r="AM3" s="2" t="s">
        <v>48</v>
      </c>
      <c r="AN3" s="2"/>
      <c r="AO3" s="2"/>
      <c r="AP3" s="2"/>
      <c r="AQ3" s="2"/>
      <c r="AR3" s="2"/>
      <c r="AS3" s="2"/>
      <c r="AT3" s="2" t="s">
        <v>48</v>
      </c>
      <c r="AU3" s="2"/>
      <c r="AV3" s="2" t="s">
        <v>48</v>
      </c>
      <c r="AW3" s="2"/>
      <c r="AX3" s="2" t="s">
        <v>48</v>
      </c>
      <c r="AY3" s="2"/>
      <c r="AZ3" s="2"/>
      <c r="BA3" s="2"/>
      <c r="BB3" s="2" t="s">
        <v>48</v>
      </c>
      <c r="BC3" s="2" t="s">
        <v>48</v>
      </c>
      <c r="BD3" s="2" t="s">
        <v>48</v>
      </c>
      <c r="BE3" s="2"/>
      <c r="BF3" s="2"/>
      <c r="BG3" s="2" t="s">
        <v>48</v>
      </c>
      <c r="BH3" s="2" t="s">
        <v>48</v>
      </c>
      <c r="BI3" s="2" t="s">
        <v>48</v>
      </c>
      <c r="BJ3" s="2"/>
      <c r="BK3" s="2" t="s">
        <v>48</v>
      </c>
      <c r="BL3" s="2" t="s">
        <v>48</v>
      </c>
      <c r="BM3" s="2" t="s">
        <v>48</v>
      </c>
      <c r="BN3" s="2"/>
      <c r="BO3" s="2" t="s">
        <v>48</v>
      </c>
      <c r="BP3" s="2" t="s">
        <v>48</v>
      </c>
      <c r="BQ3" s="2" t="s">
        <v>48</v>
      </c>
      <c r="BR3" s="2"/>
      <c r="BS3" s="2" t="s">
        <v>48</v>
      </c>
      <c r="BT3" s="2" t="s">
        <v>48</v>
      </c>
      <c r="BU3" s="2" t="s">
        <v>48</v>
      </c>
      <c r="BV3" s="2"/>
      <c r="BW3" s="2" t="s">
        <v>48</v>
      </c>
      <c r="BX3" s="2" t="s">
        <v>48</v>
      </c>
      <c r="BY3" s="2" t="s">
        <v>48</v>
      </c>
      <c r="BZ3" s="2" t="s">
        <v>48</v>
      </c>
      <c r="CA3" s="2" t="s">
        <v>48</v>
      </c>
      <c r="CB3" s="2" t="s">
        <v>48</v>
      </c>
      <c r="CC3" s="2" t="s">
        <v>48</v>
      </c>
      <c r="CD3" s="2"/>
      <c r="CE3" s="2" t="s">
        <v>48</v>
      </c>
      <c r="CF3" s="2" t="s">
        <v>48</v>
      </c>
      <c r="CG3" s="2" t="s">
        <v>48</v>
      </c>
      <c r="CH3" s="2" t="s">
        <v>48</v>
      </c>
      <c r="CI3" s="2" t="s">
        <v>48</v>
      </c>
      <c r="CJ3" s="2" t="s">
        <v>48</v>
      </c>
      <c r="CK3" s="2" t="s">
        <v>48</v>
      </c>
      <c r="CL3" s="2"/>
      <c r="CM3" s="2"/>
      <c r="CN3" s="2" t="s">
        <v>48</v>
      </c>
      <c r="CO3" s="2" t="s">
        <v>48</v>
      </c>
      <c r="CP3" s="2" t="s">
        <v>48</v>
      </c>
      <c r="CQ3" s="2"/>
      <c r="CR3" s="2" t="s">
        <v>48</v>
      </c>
      <c r="CS3" s="2" t="s">
        <v>48</v>
      </c>
      <c r="CT3" s="2" t="s">
        <v>48</v>
      </c>
      <c r="CU3" s="2"/>
      <c r="CV3" s="2" t="s">
        <v>48</v>
      </c>
      <c r="CW3" s="2"/>
      <c r="CX3" s="2"/>
      <c r="CY3" s="2" t="s">
        <v>48</v>
      </c>
      <c r="CZ3" s="2" t="s">
        <v>48</v>
      </c>
      <c r="DA3" s="2"/>
      <c r="DB3" s="2" t="s">
        <v>48</v>
      </c>
      <c r="DC3" s="2"/>
      <c r="DD3" s="2" t="s">
        <v>48</v>
      </c>
      <c r="DE3" s="2" t="s">
        <v>48</v>
      </c>
      <c r="DF3" s="2" t="s">
        <v>48</v>
      </c>
      <c r="DG3" s="2" t="s">
        <v>48</v>
      </c>
      <c r="DH3" s="2"/>
      <c r="DI3" s="2" t="s">
        <v>48</v>
      </c>
      <c r="DJ3" s="2" t="s">
        <v>48</v>
      </c>
      <c r="DK3" s="2" t="s">
        <v>48</v>
      </c>
      <c r="DL3" s="2" t="s">
        <v>48</v>
      </c>
      <c r="DM3" s="2"/>
      <c r="DN3" s="2" t="s">
        <v>48</v>
      </c>
      <c r="DO3" s="2" t="s">
        <v>48</v>
      </c>
      <c r="DP3" s="2" t="s">
        <v>48</v>
      </c>
      <c r="DQ3" s="2"/>
      <c r="DR3" s="2"/>
      <c r="DS3" s="2" t="s">
        <v>48</v>
      </c>
      <c r="DT3" s="2" t="s">
        <v>48</v>
      </c>
      <c r="DU3" s="2" t="s">
        <v>48</v>
      </c>
      <c r="DV3" s="2" t="s">
        <v>48</v>
      </c>
      <c r="DW3" s="2" t="s">
        <v>48</v>
      </c>
      <c r="DX3" s="2" t="s">
        <v>48</v>
      </c>
      <c r="DY3" s="2" t="s">
        <v>48</v>
      </c>
      <c r="DZ3" s="2"/>
      <c r="EA3" s="2"/>
      <c r="EB3" s="2" t="s">
        <v>48</v>
      </c>
      <c r="EC3" s="2" t="s">
        <v>48</v>
      </c>
      <c r="ED3" s="2" t="s">
        <v>48</v>
      </c>
      <c r="EE3" s="2" t="s">
        <v>48</v>
      </c>
      <c r="EF3" s="2" t="s">
        <v>48</v>
      </c>
      <c r="EG3" s="2" t="s">
        <v>48</v>
      </c>
      <c r="EH3" s="2" t="s">
        <v>48</v>
      </c>
      <c r="EI3" s="2"/>
      <c r="EJ3" s="2" t="s">
        <v>48</v>
      </c>
      <c r="EK3" s="2" t="s">
        <v>48</v>
      </c>
      <c r="EL3" s="2" t="s">
        <v>48</v>
      </c>
      <c r="EM3" s="2" t="s">
        <v>48</v>
      </c>
      <c r="EN3" s="2" t="s">
        <v>48</v>
      </c>
      <c r="EO3" s="2" t="s">
        <v>48</v>
      </c>
      <c r="EP3" s="2" t="s">
        <v>48</v>
      </c>
      <c r="EQ3" s="2"/>
      <c r="ER3" s="2"/>
      <c r="ES3" s="2" t="s">
        <v>48</v>
      </c>
      <c r="ET3" s="2" t="s">
        <v>48</v>
      </c>
      <c r="EU3" s="2" t="s">
        <v>48</v>
      </c>
      <c r="EV3" s="2" t="s">
        <v>48</v>
      </c>
      <c r="EW3" s="2" t="s">
        <v>48</v>
      </c>
      <c r="EX3" s="2" t="s">
        <v>48</v>
      </c>
      <c r="EY3" s="2" t="s">
        <v>48</v>
      </c>
      <c r="EZ3" s="2"/>
      <c r="FA3" s="2" t="s">
        <v>48</v>
      </c>
      <c r="FB3" s="2" t="s">
        <v>48</v>
      </c>
      <c r="FC3" s="2" t="s">
        <v>48</v>
      </c>
      <c r="FD3" s="2" t="s">
        <v>48</v>
      </c>
      <c r="FE3" s="2" t="s">
        <v>48</v>
      </c>
      <c r="FF3" s="2" t="s">
        <v>48</v>
      </c>
      <c r="FG3" s="2" t="s">
        <v>48</v>
      </c>
      <c r="FH3" s="2"/>
      <c r="FI3" s="2" t="s">
        <v>48</v>
      </c>
      <c r="FJ3" s="2" t="s">
        <v>48</v>
      </c>
      <c r="FK3" s="2" t="s">
        <v>48</v>
      </c>
      <c r="FL3" s="2" t="s">
        <v>48</v>
      </c>
      <c r="FM3" s="2" t="s">
        <v>48</v>
      </c>
      <c r="FN3" s="2" t="s">
        <v>48</v>
      </c>
      <c r="FO3" s="2" t="s">
        <v>48</v>
      </c>
      <c r="FP3" s="2" t="s">
        <v>48</v>
      </c>
      <c r="FQ3" s="2" t="s">
        <v>48</v>
      </c>
      <c r="FR3" s="2" t="s">
        <v>48</v>
      </c>
      <c r="FS3" s="2" t="s">
        <v>48</v>
      </c>
      <c r="FT3" s="2" t="s">
        <v>48</v>
      </c>
      <c r="FU3" s="2" t="s">
        <v>48</v>
      </c>
      <c r="FV3" s="2" t="s">
        <v>48</v>
      </c>
      <c r="FW3" s="2" t="s">
        <v>48</v>
      </c>
      <c r="FX3" s="2" t="s">
        <v>48</v>
      </c>
    </row>
    <row r="4" spans="1:180" x14ac:dyDescent="0.35">
      <c r="N4" s="2"/>
      <c r="O4" s="2"/>
      <c r="P4" s="2"/>
      <c r="Q4" s="2"/>
      <c r="R4" s="2"/>
      <c r="S4" s="2" t="s">
        <v>49</v>
      </c>
      <c r="T4" s="2"/>
      <c r="U4" s="2"/>
      <c r="V4" s="2"/>
      <c r="W4" s="2"/>
      <c r="X4" s="2"/>
      <c r="Y4" s="2"/>
      <c r="Z4" s="2" t="s">
        <v>49</v>
      </c>
      <c r="AA4" s="2" t="s">
        <v>49</v>
      </c>
      <c r="AB4" s="2"/>
      <c r="AC4" s="2"/>
      <c r="AD4" s="2"/>
      <c r="AE4" s="2"/>
      <c r="AF4" s="2"/>
      <c r="AG4" s="2"/>
      <c r="AH4" s="2"/>
      <c r="AI4" s="2" t="s">
        <v>49</v>
      </c>
      <c r="AJ4" s="2"/>
      <c r="AK4" s="2" t="s">
        <v>49</v>
      </c>
      <c r="AL4" s="2"/>
      <c r="AM4" s="2" t="s">
        <v>49</v>
      </c>
      <c r="AN4" s="2"/>
      <c r="AO4" s="2"/>
      <c r="AP4" s="2"/>
      <c r="AQ4" s="2"/>
      <c r="AR4" s="2"/>
      <c r="AS4" s="2"/>
      <c r="AT4" s="2" t="s">
        <v>49</v>
      </c>
      <c r="AU4" s="2"/>
      <c r="AV4" s="2" t="s">
        <v>49</v>
      </c>
      <c r="AW4" s="2"/>
      <c r="AX4" s="2" t="s">
        <v>49</v>
      </c>
      <c r="AY4" s="2"/>
      <c r="AZ4" s="2"/>
      <c r="BA4" s="2"/>
      <c r="BB4" s="2" t="s">
        <v>49</v>
      </c>
      <c r="BC4" s="2" t="s">
        <v>49</v>
      </c>
      <c r="BD4" s="2" t="s">
        <v>49</v>
      </c>
      <c r="BE4" s="2"/>
      <c r="BF4" s="2"/>
      <c r="BG4" s="2" t="s">
        <v>49</v>
      </c>
      <c r="BH4" s="2" t="s">
        <v>49</v>
      </c>
      <c r="BI4" s="2" t="s">
        <v>49</v>
      </c>
      <c r="BJ4" s="2"/>
      <c r="BK4" s="2" t="s">
        <v>49</v>
      </c>
      <c r="BL4" s="2" t="s">
        <v>49</v>
      </c>
      <c r="BM4" s="2" t="s">
        <v>49</v>
      </c>
      <c r="BN4" s="2"/>
      <c r="BO4" s="2" t="s">
        <v>49</v>
      </c>
      <c r="BP4" s="2" t="s">
        <v>49</v>
      </c>
      <c r="BQ4" s="2" t="s">
        <v>49</v>
      </c>
      <c r="BR4" s="2"/>
      <c r="BS4" s="2" t="s">
        <v>49</v>
      </c>
      <c r="BT4" s="2" t="s">
        <v>49</v>
      </c>
      <c r="BU4" s="2" t="s">
        <v>49</v>
      </c>
      <c r="BV4" s="2"/>
      <c r="BW4" s="2" t="s">
        <v>49</v>
      </c>
      <c r="BX4" s="2" t="s">
        <v>49</v>
      </c>
      <c r="BY4" s="2" t="s">
        <v>49</v>
      </c>
      <c r="BZ4" s="2" t="s">
        <v>49</v>
      </c>
      <c r="CA4" s="2" t="s">
        <v>49</v>
      </c>
      <c r="CB4" s="2" t="s">
        <v>49</v>
      </c>
      <c r="CC4" s="2" t="s">
        <v>49</v>
      </c>
      <c r="CD4" s="2"/>
      <c r="CE4" s="2" t="s">
        <v>49</v>
      </c>
      <c r="CF4" s="2" t="s">
        <v>49</v>
      </c>
      <c r="CG4" s="2" t="s">
        <v>49</v>
      </c>
      <c r="CH4" s="2" t="s">
        <v>49</v>
      </c>
      <c r="CI4" s="2" t="s">
        <v>49</v>
      </c>
      <c r="CJ4" s="2" t="s">
        <v>49</v>
      </c>
      <c r="CK4" s="2" t="s">
        <v>49</v>
      </c>
      <c r="CL4" s="2"/>
      <c r="CM4" s="2"/>
      <c r="CN4" s="2" t="s">
        <v>49</v>
      </c>
      <c r="CO4" s="2" t="s">
        <v>49</v>
      </c>
      <c r="CP4" s="2" t="s">
        <v>49</v>
      </c>
      <c r="CQ4" s="2"/>
      <c r="CR4" s="2" t="s">
        <v>49</v>
      </c>
      <c r="CS4" s="2" t="s">
        <v>49</v>
      </c>
      <c r="CT4" s="2" t="s">
        <v>49</v>
      </c>
      <c r="CU4" s="2"/>
      <c r="CV4" s="2" t="s">
        <v>49</v>
      </c>
      <c r="CW4" s="2"/>
      <c r="CX4" s="2"/>
      <c r="CY4" s="2" t="s">
        <v>49</v>
      </c>
      <c r="CZ4" s="2" t="s">
        <v>49</v>
      </c>
      <c r="DA4" s="2"/>
      <c r="DB4" s="2" t="s">
        <v>49</v>
      </c>
      <c r="DC4" s="2"/>
      <c r="DD4" s="2" t="s">
        <v>49</v>
      </c>
      <c r="DE4" s="2" t="s">
        <v>49</v>
      </c>
      <c r="DF4" s="2" t="s">
        <v>49</v>
      </c>
      <c r="DG4" s="2" t="s">
        <v>49</v>
      </c>
      <c r="DH4" s="2"/>
      <c r="DI4" s="2" t="s">
        <v>49</v>
      </c>
      <c r="DJ4" s="2" t="s">
        <v>49</v>
      </c>
      <c r="DK4" s="2" t="s">
        <v>49</v>
      </c>
      <c r="DL4" s="2" t="s">
        <v>49</v>
      </c>
      <c r="DM4" s="2"/>
      <c r="DN4" s="2" t="s">
        <v>49</v>
      </c>
      <c r="DO4" s="2" t="s">
        <v>49</v>
      </c>
      <c r="DP4" s="2" t="s">
        <v>49</v>
      </c>
      <c r="DQ4" s="2"/>
      <c r="DR4" s="2"/>
      <c r="DS4" s="2" t="s">
        <v>49</v>
      </c>
      <c r="DT4" s="2" t="s">
        <v>49</v>
      </c>
      <c r="DU4" s="2" t="s">
        <v>49</v>
      </c>
      <c r="DV4" s="2" t="s">
        <v>49</v>
      </c>
      <c r="DW4" s="2" t="s">
        <v>49</v>
      </c>
      <c r="DX4" s="2" t="s">
        <v>49</v>
      </c>
      <c r="DY4" s="2" t="s">
        <v>49</v>
      </c>
      <c r="DZ4" s="2"/>
      <c r="EA4" s="2"/>
      <c r="EB4" s="2" t="s">
        <v>49</v>
      </c>
      <c r="EC4" s="2" t="s">
        <v>49</v>
      </c>
      <c r="ED4" s="2" t="s">
        <v>49</v>
      </c>
      <c r="EE4" s="2" t="s">
        <v>49</v>
      </c>
      <c r="EF4" s="2" t="s">
        <v>49</v>
      </c>
      <c r="EG4" s="2" t="s">
        <v>49</v>
      </c>
      <c r="EH4" s="2" t="s">
        <v>49</v>
      </c>
      <c r="EI4" s="2"/>
      <c r="EJ4" s="2" t="s">
        <v>49</v>
      </c>
      <c r="EK4" s="2" t="s">
        <v>49</v>
      </c>
      <c r="EL4" s="2" t="s">
        <v>49</v>
      </c>
      <c r="EM4" s="2" t="s">
        <v>49</v>
      </c>
      <c r="EN4" s="2" t="s">
        <v>49</v>
      </c>
      <c r="EO4" s="2" t="s">
        <v>49</v>
      </c>
      <c r="EP4" s="2" t="s">
        <v>49</v>
      </c>
      <c r="EQ4" s="2"/>
      <c r="ER4" s="2"/>
      <c r="ES4" s="2" t="s">
        <v>49</v>
      </c>
      <c r="ET4" s="2" t="s">
        <v>49</v>
      </c>
      <c r="EU4" s="2" t="s">
        <v>49</v>
      </c>
      <c r="EV4" s="2" t="s">
        <v>49</v>
      </c>
      <c r="EW4" s="2" t="s">
        <v>49</v>
      </c>
      <c r="EX4" s="2" t="s">
        <v>49</v>
      </c>
      <c r="EY4" s="2" t="s">
        <v>49</v>
      </c>
      <c r="EZ4" s="2"/>
      <c r="FA4" s="2" t="s">
        <v>49</v>
      </c>
      <c r="FB4" s="2" t="s">
        <v>49</v>
      </c>
      <c r="FC4" s="2" t="s">
        <v>49</v>
      </c>
      <c r="FD4" s="2" t="s">
        <v>49</v>
      </c>
      <c r="FE4" s="2" t="s">
        <v>49</v>
      </c>
      <c r="FF4" s="2" t="s">
        <v>49</v>
      </c>
      <c r="FG4" s="2" t="s">
        <v>49</v>
      </c>
      <c r="FH4" s="2"/>
      <c r="FI4" s="2" t="s">
        <v>49</v>
      </c>
      <c r="FJ4" s="2" t="s">
        <v>49</v>
      </c>
      <c r="FK4" s="2" t="s">
        <v>49</v>
      </c>
      <c r="FL4" s="2" t="s">
        <v>49</v>
      </c>
      <c r="FM4" s="2" t="s">
        <v>49</v>
      </c>
      <c r="FN4" s="2" t="s">
        <v>49</v>
      </c>
      <c r="FO4" s="2" t="s">
        <v>49</v>
      </c>
      <c r="FP4" s="2" t="s">
        <v>49</v>
      </c>
      <c r="FQ4" s="2" t="s">
        <v>49</v>
      </c>
      <c r="FR4" s="2" t="s">
        <v>49</v>
      </c>
      <c r="FS4" s="2" t="s">
        <v>49</v>
      </c>
      <c r="FT4" s="2" t="s">
        <v>49</v>
      </c>
      <c r="FU4" s="2" t="s">
        <v>49</v>
      </c>
      <c r="FV4" s="29" t="s">
        <v>49</v>
      </c>
      <c r="FW4" s="2" t="s">
        <v>49</v>
      </c>
      <c r="FX4" s="2" t="s">
        <v>49</v>
      </c>
    </row>
    <row r="5" spans="1:180" ht="15" thickBot="1" x14ac:dyDescent="0.4">
      <c r="B5" t="s">
        <v>97</v>
      </c>
      <c r="J5" s="175" t="s">
        <v>45</v>
      </c>
      <c r="K5" s="175"/>
      <c r="N5" s="32" t="s">
        <v>84</v>
      </c>
      <c r="O5" s="35" t="s">
        <v>86</v>
      </c>
      <c r="P5" s="32" t="s">
        <v>84</v>
      </c>
      <c r="Q5" s="30" t="s">
        <v>83</v>
      </c>
      <c r="R5" s="35" t="s">
        <v>86</v>
      </c>
      <c r="S5" s="32" t="s">
        <v>84</v>
      </c>
      <c r="T5" s="30" t="s">
        <v>83</v>
      </c>
      <c r="U5" s="35" t="s">
        <v>86</v>
      </c>
      <c r="V5" s="32" t="s">
        <v>84</v>
      </c>
      <c r="W5" s="39" t="s">
        <v>87</v>
      </c>
      <c r="X5" s="102" t="s">
        <v>84</v>
      </c>
      <c r="Y5" s="30" t="s">
        <v>83</v>
      </c>
      <c r="Z5" s="35" t="s">
        <v>86</v>
      </c>
      <c r="AA5" s="32" t="s">
        <v>84</v>
      </c>
      <c r="AB5" s="39" t="s">
        <v>87</v>
      </c>
      <c r="AC5" s="102" t="s">
        <v>84</v>
      </c>
      <c r="AD5" s="30" t="s">
        <v>83</v>
      </c>
      <c r="AE5" s="35" t="s">
        <v>86</v>
      </c>
      <c r="AF5" s="32" t="s">
        <v>84</v>
      </c>
      <c r="AG5" s="39" t="s">
        <v>87</v>
      </c>
      <c r="AH5" s="102" t="s">
        <v>84</v>
      </c>
      <c r="AI5" s="30" t="s">
        <v>83</v>
      </c>
      <c r="AJ5" s="35" t="s">
        <v>86</v>
      </c>
      <c r="AK5" s="35" t="s">
        <v>86</v>
      </c>
      <c r="AL5" s="32" t="s">
        <v>84</v>
      </c>
      <c r="AM5" s="32" t="s">
        <v>84</v>
      </c>
      <c r="AN5" s="44" t="s">
        <v>84</v>
      </c>
      <c r="AO5" s="44" t="s">
        <v>84</v>
      </c>
      <c r="AP5" s="44" t="s">
        <v>84</v>
      </c>
      <c r="AQ5" s="44" t="s">
        <v>84</v>
      </c>
      <c r="AR5" s="39" t="s">
        <v>87</v>
      </c>
      <c r="AS5" s="102" t="s">
        <v>84</v>
      </c>
      <c r="AT5" s="30" t="s">
        <v>83</v>
      </c>
      <c r="AU5" s="32" t="s">
        <v>84</v>
      </c>
      <c r="AV5" s="32" t="s">
        <v>84</v>
      </c>
      <c r="AW5" s="35" t="s">
        <v>86</v>
      </c>
      <c r="AX5" s="35" t="s">
        <v>86</v>
      </c>
      <c r="AY5" s="39" t="s">
        <v>87</v>
      </c>
      <c r="AZ5" s="102" t="s">
        <v>85</v>
      </c>
      <c r="BA5" s="30" t="s">
        <v>83</v>
      </c>
      <c r="BB5" s="30" t="s">
        <v>83</v>
      </c>
      <c r="BC5" s="35" t="s">
        <v>86</v>
      </c>
      <c r="BD5" s="32" t="s">
        <v>84</v>
      </c>
      <c r="BE5" s="39" t="s">
        <v>87</v>
      </c>
      <c r="BF5" s="37">
        <v>910</v>
      </c>
      <c r="BG5" s="30" t="s">
        <v>83</v>
      </c>
      <c r="BH5" s="35" t="s">
        <v>86</v>
      </c>
      <c r="BI5" s="32" t="s">
        <v>84</v>
      </c>
      <c r="BJ5" s="37">
        <v>910</v>
      </c>
      <c r="BK5" s="30" t="s">
        <v>83</v>
      </c>
      <c r="BL5" s="35" t="s">
        <v>86</v>
      </c>
      <c r="BM5" s="32" t="s">
        <v>84</v>
      </c>
      <c r="BN5" s="37">
        <v>910</v>
      </c>
      <c r="BO5" s="30" t="s">
        <v>83</v>
      </c>
      <c r="BP5" s="35" t="s">
        <v>86</v>
      </c>
      <c r="BQ5" s="32" t="s">
        <v>84</v>
      </c>
      <c r="BR5" s="37">
        <v>910</v>
      </c>
      <c r="BS5" s="30" t="s">
        <v>83</v>
      </c>
      <c r="BT5" s="35" t="s">
        <v>86</v>
      </c>
      <c r="BU5" s="32" t="s">
        <v>84</v>
      </c>
      <c r="BV5" s="37">
        <v>910</v>
      </c>
      <c r="BW5" s="30" t="s">
        <v>83</v>
      </c>
      <c r="BX5" s="35" t="s">
        <v>86</v>
      </c>
      <c r="BY5" s="32" t="s">
        <v>84</v>
      </c>
      <c r="BZ5" s="37">
        <v>910</v>
      </c>
      <c r="CA5" s="30" t="s">
        <v>83</v>
      </c>
      <c r="CB5" s="35" t="s">
        <v>86</v>
      </c>
      <c r="CC5" s="32" t="s">
        <v>84</v>
      </c>
      <c r="CD5" s="37">
        <v>910</v>
      </c>
      <c r="CE5" s="30" t="s">
        <v>83</v>
      </c>
      <c r="CF5" s="35" t="s">
        <v>86</v>
      </c>
      <c r="CG5" s="32" t="s">
        <v>84</v>
      </c>
      <c r="CH5" s="37">
        <v>910</v>
      </c>
      <c r="CI5" s="30" t="s">
        <v>83</v>
      </c>
      <c r="CJ5" s="35" t="s">
        <v>86</v>
      </c>
      <c r="CK5" s="32" t="s">
        <v>84</v>
      </c>
      <c r="CL5" s="44" t="s">
        <v>84</v>
      </c>
      <c r="CM5" s="37">
        <v>910</v>
      </c>
      <c r="CN5" s="30" t="s">
        <v>83</v>
      </c>
      <c r="CO5" s="35" t="s">
        <v>86</v>
      </c>
      <c r="CP5" s="32" t="s">
        <v>84</v>
      </c>
      <c r="CQ5" s="44" t="s">
        <v>84</v>
      </c>
      <c r="CR5" s="37">
        <v>910</v>
      </c>
      <c r="CS5" s="30" t="s">
        <v>83</v>
      </c>
      <c r="CT5" s="35" t="s">
        <v>86</v>
      </c>
      <c r="CU5" s="35" t="s">
        <v>86</v>
      </c>
      <c r="CV5" s="32" t="s">
        <v>84</v>
      </c>
      <c r="CW5" s="32" t="s">
        <v>84</v>
      </c>
      <c r="CX5" s="37">
        <v>910</v>
      </c>
      <c r="CY5" s="30" t="s">
        <v>83</v>
      </c>
      <c r="CZ5" s="35" t="s">
        <v>86</v>
      </c>
      <c r="DA5" s="35" t="s">
        <v>86</v>
      </c>
      <c r="DB5" s="32" t="s">
        <v>84</v>
      </c>
      <c r="DC5" s="32" t="s">
        <v>84</v>
      </c>
      <c r="DD5" s="37">
        <v>910</v>
      </c>
      <c r="DE5" s="30" t="s">
        <v>83</v>
      </c>
      <c r="DF5" s="35" t="s">
        <v>86</v>
      </c>
      <c r="DG5" s="32" t="s">
        <v>84</v>
      </c>
      <c r="DH5" s="37">
        <v>910</v>
      </c>
      <c r="DI5" s="30" t="s">
        <v>83</v>
      </c>
      <c r="DJ5" s="35" t="s">
        <v>86</v>
      </c>
      <c r="DK5" s="32" t="s">
        <v>84</v>
      </c>
      <c r="DL5" s="37">
        <v>910</v>
      </c>
      <c r="DM5" s="37">
        <v>910</v>
      </c>
      <c r="DN5" s="30" t="s">
        <v>83</v>
      </c>
      <c r="DO5" s="35" t="s">
        <v>86</v>
      </c>
      <c r="DP5" s="32" t="s">
        <v>84</v>
      </c>
      <c r="DQ5" s="44" t="s">
        <v>84</v>
      </c>
      <c r="DR5" s="37">
        <v>910</v>
      </c>
      <c r="DS5" s="30" t="s">
        <v>83</v>
      </c>
      <c r="DT5" s="35" t="s">
        <v>86</v>
      </c>
      <c r="DU5" s="32" t="s">
        <v>84</v>
      </c>
      <c r="DV5" s="37">
        <v>910</v>
      </c>
      <c r="DW5" s="30" t="s">
        <v>83</v>
      </c>
      <c r="DX5" s="35" t="s">
        <v>86</v>
      </c>
      <c r="DY5" s="32" t="s">
        <v>84</v>
      </c>
      <c r="DZ5" s="37">
        <v>910</v>
      </c>
      <c r="EA5" s="37">
        <v>910</v>
      </c>
      <c r="EB5" s="30" t="s">
        <v>83</v>
      </c>
      <c r="EC5" s="35" t="s">
        <v>86</v>
      </c>
      <c r="ED5" s="32" t="s">
        <v>84</v>
      </c>
      <c r="EE5" s="37">
        <v>910</v>
      </c>
      <c r="EF5" s="30" t="s">
        <v>83</v>
      </c>
      <c r="EG5" s="35" t="s">
        <v>86</v>
      </c>
      <c r="EH5" s="32" t="s">
        <v>84</v>
      </c>
      <c r="EI5" s="37">
        <v>910</v>
      </c>
      <c r="EJ5" s="30" t="s">
        <v>83</v>
      </c>
      <c r="EK5" s="35" t="s">
        <v>86</v>
      </c>
      <c r="EL5" s="32" t="s">
        <v>84</v>
      </c>
      <c r="EM5" s="37">
        <v>910</v>
      </c>
      <c r="EN5" s="30" t="s">
        <v>83</v>
      </c>
      <c r="EO5" s="35" t="s">
        <v>86</v>
      </c>
      <c r="EP5" s="32" t="s">
        <v>84</v>
      </c>
      <c r="EQ5" s="37">
        <v>910</v>
      </c>
      <c r="ER5" s="30" t="s">
        <v>83</v>
      </c>
      <c r="ES5" s="30" t="s">
        <v>83</v>
      </c>
      <c r="ET5" s="35" t="s">
        <v>86</v>
      </c>
      <c r="EU5" s="32" t="s">
        <v>84</v>
      </c>
      <c r="EV5" s="37">
        <v>910</v>
      </c>
      <c r="EW5" s="30" t="s">
        <v>83</v>
      </c>
      <c r="EX5" s="35" t="s">
        <v>86</v>
      </c>
      <c r="EY5" s="32" t="s">
        <v>84</v>
      </c>
      <c r="EZ5" s="37">
        <v>910</v>
      </c>
      <c r="FA5" s="30" t="s">
        <v>83</v>
      </c>
      <c r="FB5" s="35" t="s">
        <v>86</v>
      </c>
      <c r="FC5" s="32" t="s">
        <v>84</v>
      </c>
      <c r="FD5" s="37">
        <v>910</v>
      </c>
      <c r="FE5" s="30" t="s">
        <v>83</v>
      </c>
      <c r="FF5" s="35" t="s">
        <v>86</v>
      </c>
      <c r="FG5" s="32" t="s">
        <v>84</v>
      </c>
      <c r="FH5" s="37">
        <v>910</v>
      </c>
      <c r="FI5" s="30" t="s">
        <v>83</v>
      </c>
      <c r="FJ5" s="32" t="s">
        <v>84</v>
      </c>
      <c r="FK5" s="37">
        <v>910</v>
      </c>
      <c r="FL5" s="30" t="s">
        <v>83</v>
      </c>
      <c r="FM5" s="32" t="s">
        <v>84</v>
      </c>
      <c r="FN5" s="30" t="s">
        <v>83</v>
      </c>
      <c r="FO5" s="32" t="s">
        <v>84</v>
      </c>
      <c r="FP5" s="30" t="s">
        <v>83</v>
      </c>
      <c r="FQ5" s="32" t="s">
        <v>84</v>
      </c>
      <c r="FR5" s="30" t="s">
        <v>83</v>
      </c>
      <c r="FS5" s="32" t="s">
        <v>84</v>
      </c>
      <c r="FT5" s="30" t="s">
        <v>83</v>
      </c>
      <c r="FU5" s="32" t="s">
        <v>84</v>
      </c>
      <c r="FV5" s="30" t="s">
        <v>83</v>
      </c>
      <c r="FW5" s="32" t="s">
        <v>84</v>
      </c>
      <c r="FX5" s="30" t="s">
        <v>83</v>
      </c>
    </row>
    <row r="6" spans="1:180" x14ac:dyDescent="0.35">
      <c r="A6" s="5" t="s">
        <v>29</v>
      </c>
      <c r="B6" s="19" t="s">
        <v>78</v>
      </c>
      <c r="C6" s="57"/>
      <c r="D6" s="57"/>
      <c r="E6" s="57"/>
      <c r="F6" s="57"/>
      <c r="G6" s="60"/>
      <c r="H6" s="9" t="s">
        <v>88</v>
      </c>
      <c r="I6" s="9"/>
      <c r="J6" s="9"/>
      <c r="K6" s="9"/>
      <c r="L6" s="9" t="s">
        <v>88</v>
      </c>
      <c r="M6" s="10" t="s">
        <v>88</v>
      </c>
      <c r="N6" s="4"/>
      <c r="O6" s="4"/>
      <c r="P6" s="4"/>
      <c r="Q6" s="98"/>
      <c r="R6" s="4"/>
      <c r="S6" s="4"/>
      <c r="T6" s="42">
        <f>Y6-"00:30"</f>
        <v>0.17222222222222219</v>
      </c>
      <c r="U6" s="4"/>
      <c r="V6" s="4"/>
      <c r="W6" s="4"/>
      <c r="X6" s="4"/>
      <c r="Y6" s="42">
        <v>0.19305555555555554</v>
      </c>
      <c r="Z6" s="4"/>
      <c r="AA6" s="4"/>
      <c r="AB6" s="4"/>
      <c r="AC6" s="4"/>
      <c r="AD6" s="42">
        <f>Y6+"00:30"</f>
        <v>0.21388888888888888</v>
      </c>
      <c r="AE6" s="4"/>
      <c r="AF6" s="4"/>
      <c r="AG6" s="4"/>
      <c r="AH6" s="4"/>
      <c r="AI6" s="42">
        <f>AD6+"00:30"</f>
        <v>0.23472222222222222</v>
      </c>
      <c r="AJ6" s="4"/>
      <c r="AK6" s="4"/>
      <c r="AL6" s="4"/>
      <c r="AM6" s="4"/>
      <c r="AN6" s="4"/>
      <c r="AO6" s="4"/>
      <c r="AP6" s="4"/>
      <c r="AQ6" s="4"/>
      <c r="AR6" s="4"/>
      <c r="AS6" s="4"/>
      <c r="AT6" s="42">
        <f>AI6+"00:30"</f>
        <v>0.25555555555555554</v>
      </c>
      <c r="AU6" s="4"/>
      <c r="AV6" s="4"/>
      <c r="AW6" s="4"/>
      <c r="AX6" s="4"/>
      <c r="AY6" s="4"/>
      <c r="AZ6" s="4"/>
      <c r="BA6" s="42">
        <f>AT6+"00:15"</f>
        <v>0.26597222222222222</v>
      </c>
      <c r="BB6" s="42">
        <f>AT6+"00:30"</f>
        <v>0.27638888888888885</v>
      </c>
      <c r="BC6" s="4"/>
      <c r="BD6" s="4"/>
      <c r="BE6" s="4"/>
      <c r="BF6" s="36">
        <v>0.28263888888888888</v>
      </c>
      <c r="BG6" s="42">
        <f>BB6+"00:30"</f>
        <v>0.29722222222222217</v>
      </c>
      <c r="BH6" s="4"/>
      <c r="BI6" s="4"/>
      <c r="BJ6" s="36">
        <f>BF6+"00:30"</f>
        <v>0.3034722222222222</v>
      </c>
      <c r="BK6" s="42">
        <f>BG6+"00:30"</f>
        <v>0.31805555555555548</v>
      </c>
      <c r="BL6" s="4"/>
      <c r="BM6" s="4"/>
      <c r="BN6" s="36">
        <f>BJ6+"00:30"</f>
        <v>0.32430555555555551</v>
      </c>
      <c r="BO6" s="42">
        <f>BK6+"00:30"</f>
        <v>0.3388888888888888</v>
      </c>
      <c r="BP6" s="4"/>
      <c r="BQ6" s="4"/>
      <c r="BR6" s="36">
        <f>BN6+"00:30"</f>
        <v>0.34513888888888883</v>
      </c>
      <c r="BS6" s="42">
        <f>BO6+"00:30"</f>
        <v>0.35972222222222211</v>
      </c>
      <c r="BT6" s="4"/>
      <c r="BU6" s="4"/>
      <c r="BV6" s="36">
        <f>BR6+"00:30"</f>
        <v>0.36597222222222214</v>
      </c>
      <c r="BW6" s="42">
        <f>BS6+"00:30"</f>
        <v>0.38055555555555542</v>
      </c>
      <c r="BX6" s="4"/>
      <c r="BY6" s="4"/>
      <c r="BZ6" s="36">
        <f>BV6+"00:30"</f>
        <v>0.38680555555555546</v>
      </c>
      <c r="CA6" s="42">
        <f>BW6+"00:30"</f>
        <v>0.40138888888888874</v>
      </c>
      <c r="CB6" s="4"/>
      <c r="CC6" s="4"/>
      <c r="CD6" s="36">
        <f>BZ6+"00:30"</f>
        <v>0.40763888888888877</v>
      </c>
      <c r="CE6" s="42">
        <f>CA6+"00:30"</f>
        <v>0.42222222222222205</v>
      </c>
      <c r="CF6" s="4"/>
      <c r="CG6" s="4"/>
      <c r="CH6" s="36">
        <f>CD6+"00:30"</f>
        <v>0.42847222222222209</v>
      </c>
      <c r="CI6" s="42">
        <f>CE6+"00:30"</f>
        <v>0.44305555555555537</v>
      </c>
      <c r="CJ6" s="4"/>
      <c r="CK6" s="4"/>
      <c r="CL6" s="4"/>
      <c r="CM6" s="36">
        <f>CH6+"00:30"</f>
        <v>0.4493055555555554</v>
      </c>
      <c r="CN6" s="42">
        <f>CI6+"00:30"</f>
        <v>0.46388888888888868</v>
      </c>
      <c r="CO6" s="4"/>
      <c r="CP6" s="4"/>
      <c r="CQ6" s="4"/>
      <c r="CR6" s="36">
        <f>CM6+"00:30"</f>
        <v>0.47013888888888872</v>
      </c>
      <c r="CS6" s="42">
        <f>CN6+"00:30"</f>
        <v>0.484722222222222</v>
      </c>
      <c r="CT6" s="4"/>
      <c r="CU6" s="4"/>
      <c r="CV6" s="4"/>
      <c r="CW6" s="4"/>
      <c r="CX6" s="36">
        <f>CR6+"00:30"</f>
        <v>0.49097222222222203</v>
      </c>
      <c r="CY6" s="42">
        <f>CS6+"00:30"</f>
        <v>0.50555555555555531</v>
      </c>
      <c r="CZ6" s="4"/>
      <c r="DA6" s="4"/>
      <c r="DB6" s="4"/>
      <c r="DC6" s="4"/>
      <c r="DD6" s="36">
        <f>CX6+"00:30"</f>
        <v>0.5118055555555554</v>
      </c>
      <c r="DE6" s="42">
        <f>CY6+"00:30"</f>
        <v>0.52638888888888868</v>
      </c>
      <c r="DF6" s="4"/>
      <c r="DG6" s="4"/>
      <c r="DH6" s="36">
        <f>DD6+"00:30"</f>
        <v>0.53263888888888877</v>
      </c>
      <c r="DI6" s="42">
        <f>DE6+"00:30"</f>
        <v>0.54722222222222205</v>
      </c>
      <c r="DJ6" s="4"/>
      <c r="DK6" s="4"/>
      <c r="DL6" s="36">
        <f>DH6+"00:30"</f>
        <v>0.55347222222222214</v>
      </c>
      <c r="DM6" s="36">
        <f>DL6</f>
        <v>0.55347222222222214</v>
      </c>
      <c r="DN6" s="42">
        <f>DI6+"00:30"</f>
        <v>0.56805555555555542</v>
      </c>
      <c r="DO6" s="4"/>
      <c r="DP6" s="4"/>
      <c r="DQ6" s="4"/>
      <c r="DR6" s="36">
        <f>DL6+"00:30"</f>
        <v>0.57430555555555551</v>
      </c>
      <c r="DS6" s="42">
        <f>DN6+"00:30"</f>
        <v>0.5888888888888888</v>
      </c>
      <c r="DT6" s="4"/>
      <c r="DU6" s="4"/>
      <c r="DV6" s="36">
        <f>DR6+"00:30"</f>
        <v>0.59513888888888888</v>
      </c>
      <c r="DW6" s="42">
        <f>DS6+"00:30"</f>
        <v>0.60972222222222217</v>
      </c>
      <c r="DX6" s="4"/>
      <c r="DY6" s="4"/>
      <c r="DZ6" s="4"/>
      <c r="EA6" s="36">
        <f>DV6+"00:30"</f>
        <v>0.61597222222222225</v>
      </c>
      <c r="EB6" s="42">
        <f>DW6+"00:30"</f>
        <v>0.63055555555555554</v>
      </c>
      <c r="EC6" s="4"/>
      <c r="ED6" s="4"/>
      <c r="EE6" s="36">
        <f>EA6+"00:30"</f>
        <v>0.63680555555555562</v>
      </c>
      <c r="EF6" s="42">
        <f>EB6+"00:30"</f>
        <v>0.65138888888888891</v>
      </c>
      <c r="EG6" s="4"/>
      <c r="EH6" s="4"/>
      <c r="EI6" s="36">
        <f>EE6+"00:30"</f>
        <v>0.65763888888888899</v>
      </c>
      <c r="EJ6" s="42">
        <f>EF6+"00:30"</f>
        <v>0.67222222222222228</v>
      </c>
      <c r="EK6" s="4"/>
      <c r="EL6" s="4"/>
      <c r="EM6" s="36">
        <f>EI6+"00:30"</f>
        <v>0.67847222222222237</v>
      </c>
      <c r="EN6" s="42">
        <f>EJ6+"00:30"</f>
        <v>0.69305555555555565</v>
      </c>
      <c r="EO6" s="4"/>
      <c r="EP6" s="4"/>
      <c r="EQ6" s="36">
        <f>EM6+"00:30"</f>
        <v>0.69930555555555574</v>
      </c>
      <c r="ER6" s="42">
        <f>EN6+"00:15"</f>
        <v>0.70347222222222228</v>
      </c>
      <c r="ES6" s="42">
        <f>EN6+"00:30"</f>
        <v>0.71388888888888902</v>
      </c>
      <c r="ET6" s="4"/>
      <c r="EU6" s="4"/>
      <c r="EV6" s="36">
        <f>EQ6+"00:30"</f>
        <v>0.72013888888888911</v>
      </c>
      <c r="EW6" s="42">
        <f>ES6+"00:30"</f>
        <v>0.73472222222222239</v>
      </c>
      <c r="EX6" s="4"/>
      <c r="EY6" s="4"/>
      <c r="EZ6" s="36">
        <f>EV6+"00:30"</f>
        <v>0.74097222222222248</v>
      </c>
      <c r="FA6" s="42">
        <f>EW6+"00:30"</f>
        <v>0.75555555555555576</v>
      </c>
      <c r="FB6" s="4"/>
      <c r="FC6" s="4"/>
      <c r="FD6" s="36">
        <f>EZ6+"00:30"</f>
        <v>0.76180555555555585</v>
      </c>
      <c r="FE6" s="42">
        <f>FA6+"00:30"</f>
        <v>0.77638888888888913</v>
      </c>
      <c r="FF6" s="4"/>
      <c r="FG6" s="4"/>
      <c r="FH6" s="36">
        <f>FD6+"00:30"</f>
        <v>0.78263888888888922</v>
      </c>
      <c r="FI6" s="42">
        <f>FE6+"00:30"</f>
        <v>0.7972222222222225</v>
      </c>
      <c r="FJ6" s="4"/>
      <c r="FK6" s="36">
        <f>FH6+"00:30"</f>
        <v>0.80347222222222259</v>
      </c>
      <c r="FL6" s="42">
        <f>FI6+"00:30"</f>
        <v>0.81805555555555587</v>
      </c>
      <c r="FM6" s="4"/>
      <c r="FN6" s="42">
        <f>FL6+"00:30"</f>
        <v>0.83888888888888924</v>
      </c>
      <c r="FO6" s="4"/>
      <c r="FP6" s="42">
        <f>FN6+"00:30"</f>
        <v>0.85972222222222261</v>
      </c>
      <c r="FQ6" s="4"/>
      <c r="FR6" s="42">
        <f>FP6+"00:30"</f>
        <v>0.88055555555555598</v>
      </c>
      <c r="FS6" s="4"/>
      <c r="FT6" s="42">
        <f>FR6+"01:00"</f>
        <v>0.92222222222222261</v>
      </c>
      <c r="FU6" s="4"/>
      <c r="FV6" s="42">
        <f>FT6+"01:00"</f>
        <v>0.96388888888888924</v>
      </c>
      <c r="FW6" s="4"/>
      <c r="FX6" s="42">
        <f>FV6+"01:00"</f>
        <v>1.005555555555556</v>
      </c>
    </row>
    <row r="7" spans="1:180" x14ac:dyDescent="0.35">
      <c r="A7" s="6" t="s">
        <v>21</v>
      </c>
      <c r="B7" s="7" t="s">
        <v>77</v>
      </c>
      <c r="C7" s="48">
        <v>6</v>
      </c>
      <c r="D7" s="48"/>
      <c r="E7" s="48"/>
      <c r="F7" s="48">
        <v>6</v>
      </c>
      <c r="G7" s="61" t="s">
        <v>27</v>
      </c>
      <c r="H7" s="21">
        <v>6.9444444444444441E-3</v>
      </c>
      <c r="I7" s="12"/>
      <c r="J7" s="3"/>
      <c r="K7" s="144"/>
      <c r="L7" s="21">
        <v>8.3333333333333332E-3</v>
      </c>
      <c r="M7" s="13" t="s">
        <v>27</v>
      </c>
      <c r="N7" s="4"/>
      <c r="O7" s="4"/>
      <c r="P7" s="4"/>
      <c r="Q7" s="98"/>
      <c r="R7" s="4"/>
      <c r="S7" s="4"/>
      <c r="T7" s="42" t="s">
        <v>27</v>
      </c>
      <c r="U7" s="4"/>
      <c r="V7" s="4"/>
      <c r="W7" s="4"/>
      <c r="X7" s="4"/>
      <c r="Y7" s="42" t="s">
        <v>27</v>
      </c>
      <c r="Z7" s="4"/>
      <c r="AA7" s="4"/>
      <c r="AB7" s="4"/>
      <c r="AC7" s="4"/>
      <c r="AD7" s="42" t="s">
        <v>27</v>
      </c>
      <c r="AE7" s="4"/>
      <c r="AF7" s="4"/>
      <c r="AG7" s="4"/>
      <c r="AH7" s="4"/>
      <c r="AI7" s="42" t="s">
        <v>27</v>
      </c>
      <c r="AJ7" s="4"/>
      <c r="AK7" s="4"/>
      <c r="AL7" s="4"/>
      <c r="AM7" s="4"/>
      <c r="AN7" s="4"/>
      <c r="AO7" s="4"/>
      <c r="AP7" s="4"/>
      <c r="AQ7" s="4"/>
      <c r="AR7" s="4"/>
      <c r="AS7" s="4"/>
      <c r="AT7" s="42" t="s">
        <v>27</v>
      </c>
      <c r="AU7" s="4"/>
      <c r="AV7" s="4"/>
      <c r="AW7" s="4"/>
      <c r="AX7" s="4"/>
      <c r="AY7" s="4"/>
      <c r="AZ7" s="4"/>
      <c r="BA7" s="42" t="s">
        <v>27</v>
      </c>
      <c r="BB7" s="42" t="s">
        <v>27</v>
      </c>
      <c r="BC7" s="4"/>
      <c r="BD7" s="4"/>
      <c r="BE7" s="4"/>
      <c r="BF7" s="36">
        <f>BF6+$H$7</f>
        <v>0.2895833333333333</v>
      </c>
      <c r="BG7" s="42" t="s">
        <v>27</v>
      </c>
      <c r="BH7" s="4"/>
      <c r="BI7" s="4"/>
      <c r="BJ7" s="36">
        <f>BJ6+$H$7</f>
        <v>0.31041666666666662</v>
      </c>
      <c r="BK7" s="42" t="s">
        <v>27</v>
      </c>
      <c r="BL7" s="4"/>
      <c r="BM7" s="4"/>
      <c r="BN7" s="36">
        <f>BN6+$H$7</f>
        <v>0.33124999999999993</v>
      </c>
      <c r="BO7" s="42" t="s">
        <v>27</v>
      </c>
      <c r="BP7" s="4"/>
      <c r="BQ7" s="4"/>
      <c r="BR7" s="36">
        <f>BR6+$H$7</f>
        <v>0.35208333333333325</v>
      </c>
      <c r="BS7" s="42" t="s">
        <v>27</v>
      </c>
      <c r="BT7" s="4"/>
      <c r="BU7" s="4"/>
      <c r="BV7" s="36">
        <f>BV6+$H$7</f>
        <v>0.37291666666666656</v>
      </c>
      <c r="BW7" s="42" t="s">
        <v>27</v>
      </c>
      <c r="BX7" s="4"/>
      <c r="BY7" s="4"/>
      <c r="BZ7" s="36">
        <f>BZ6+$H$7</f>
        <v>0.39374999999999988</v>
      </c>
      <c r="CA7" s="42" t="s">
        <v>27</v>
      </c>
      <c r="CB7" s="4"/>
      <c r="CC7" s="4"/>
      <c r="CD7" s="36">
        <f>CD6+$H$7</f>
        <v>0.41458333333333319</v>
      </c>
      <c r="CE7" s="42" t="s">
        <v>27</v>
      </c>
      <c r="CF7" s="4"/>
      <c r="CG7" s="4"/>
      <c r="CH7" s="36">
        <f>CH6+$H$7</f>
        <v>0.43541666666666651</v>
      </c>
      <c r="CI7" s="42" t="s">
        <v>27</v>
      </c>
      <c r="CJ7" s="4"/>
      <c r="CK7" s="4"/>
      <c r="CL7" s="4"/>
      <c r="CM7" s="36">
        <f>CM6+$H$7</f>
        <v>0.45624999999999982</v>
      </c>
      <c r="CN7" s="42" t="s">
        <v>27</v>
      </c>
      <c r="CO7" s="4"/>
      <c r="CP7" s="4"/>
      <c r="CQ7" s="4"/>
      <c r="CR7" s="36">
        <f>CR6+$H$7</f>
        <v>0.47708333333333314</v>
      </c>
      <c r="CS7" s="42" t="s">
        <v>27</v>
      </c>
      <c r="CT7" s="4"/>
      <c r="CU7" s="4"/>
      <c r="CV7" s="4"/>
      <c r="CW7" s="4"/>
      <c r="CX7" s="36">
        <f>CX6+$H$7</f>
        <v>0.49791666666666645</v>
      </c>
      <c r="CY7" s="42" t="s">
        <v>27</v>
      </c>
      <c r="CZ7" s="4"/>
      <c r="DA7" s="4"/>
      <c r="DB7" s="4"/>
      <c r="DC7" s="4"/>
      <c r="DD7" s="36">
        <f>DD6+$H$7</f>
        <v>0.51874999999999982</v>
      </c>
      <c r="DE7" s="42" t="s">
        <v>27</v>
      </c>
      <c r="DF7" s="4"/>
      <c r="DG7" s="4"/>
      <c r="DH7" s="36">
        <f>DH6+$H$7</f>
        <v>0.53958333333333319</v>
      </c>
      <c r="DI7" s="42" t="s">
        <v>27</v>
      </c>
      <c r="DJ7" s="4"/>
      <c r="DK7" s="4"/>
      <c r="DL7" s="36">
        <f>DL6+$H$7</f>
        <v>0.56041666666666656</v>
      </c>
      <c r="DM7" s="36">
        <f>DM6+$H$7</f>
        <v>0.56041666666666656</v>
      </c>
      <c r="DN7" s="42" t="s">
        <v>27</v>
      </c>
      <c r="DO7" s="4"/>
      <c r="DP7" s="4"/>
      <c r="DQ7" s="4"/>
      <c r="DR7" s="36">
        <f>DR6+$H$7</f>
        <v>0.58124999999999993</v>
      </c>
      <c r="DS7" s="42" t="s">
        <v>27</v>
      </c>
      <c r="DT7" s="4"/>
      <c r="DU7" s="4"/>
      <c r="DV7" s="36">
        <f>DV6+$H$7</f>
        <v>0.6020833333333333</v>
      </c>
      <c r="DW7" s="42" t="s">
        <v>27</v>
      </c>
      <c r="DX7" s="4"/>
      <c r="DY7" s="4"/>
      <c r="DZ7" s="36">
        <f>DV7+"00:20"</f>
        <v>0.61597222222222214</v>
      </c>
      <c r="EA7" s="36">
        <f>EA6+$H$7</f>
        <v>0.62291666666666667</v>
      </c>
      <c r="EB7" s="42" t="s">
        <v>27</v>
      </c>
      <c r="EC7" s="4"/>
      <c r="ED7" s="4"/>
      <c r="EE7" s="36">
        <f>EE6+$H$7</f>
        <v>0.64375000000000004</v>
      </c>
      <c r="EF7" s="42" t="s">
        <v>27</v>
      </c>
      <c r="EG7" s="4"/>
      <c r="EH7" s="4"/>
      <c r="EI7" s="36">
        <f>EI6+$H$7</f>
        <v>0.66458333333333341</v>
      </c>
      <c r="EJ7" s="42" t="s">
        <v>27</v>
      </c>
      <c r="EK7" s="4"/>
      <c r="EL7" s="4"/>
      <c r="EM7" s="36">
        <f>EM6+$H$7</f>
        <v>0.68541666666666679</v>
      </c>
      <c r="EN7" s="42" t="s">
        <v>27</v>
      </c>
      <c r="EO7" s="4"/>
      <c r="EP7" s="4"/>
      <c r="EQ7" s="36">
        <f>EQ6+$H$7</f>
        <v>0.70625000000000016</v>
      </c>
      <c r="ER7" s="42" t="s">
        <v>27</v>
      </c>
      <c r="ES7" s="42" t="s">
        <v>27</v>
      </c>
      <c r="ET7" s="4"/>
      <c r="EU7" s="4"/>
      <c r="EV7" s="36">
        <f>EV6+$H$7</f>
        <v>0.72708333333333353</v>
      </c>
      <c r="EW7" s="42" t="s">
        <v>27</v>
      </c>
      <c r="EX7" s="4"/>
      <c r="EY7" s="4"/>
      <c r="EZ7" s="36">
        <f>EZ6+$H$7</f>
        <v>0.7479166666666669</v>
      </c>
      <c r="FA7" s="42" t="s">
        <v>27</v>
      </c>
      <c r="FB7" s="4"/>
      <c r="FC7" s="4"/>
      <c r="FD7" s="36">
        <f>FD6+$H$7</f>
        <v>0.76875000000000027</v>
      </c>
      <c r="FE7" s="42" t="s">
        <v>27</v>
      </c>
      <c r="FF7" s="4"/>
      <c r="FG7" s="4"/>
      <c r="FH7" s="36">
        <f>FH6+$H$7</f>
        <v>0.78958333333333364</v>
      </c>
      <c r="FI7" s="42" t="s">
        <v>27</v>
      </c>
      <c r="FJ7" s="4"/>
      <c r="FK7" s="36">
        <f>FK6+$H$7</f>
        <v>0.81041666666666701</v>
      </c>
      <c r="FL7" s="42" t="s">
        <v>27</v>
      </c>
      <c r="FM7" s="4"/>
      <c r="FN7" s="42" t="s">
        <v>27</v>
      </c>
      <c r="FO7" s="4"/>
      <c r="FP7" s="42" t="s">
        <v>27</v>
      </c>
      <c r="FQ7" s="4"/>
      <c r="FR7" s="42" t="s">
        <v>27</v>
      </c>
      <c r="FS7" s="4"/>
      <c r="FT7" s="42" t="s">
        <v>27</v>
      </c>
      <c r="FU7" s="4"/>
      <c r="FV7" s="42" t="s">
        <v>27</v>
      </c>
      <c r="FW7" s="4"/>
      <c r="FX7" s="42" t="s">
        <v>27</v>
      </c>
    </row>
    <row r="8" spans="1:180" x14ac:dyDescent="0.35">
      <c r="A8" s="6" t="s">
        <v>20</v>
      </c>
      <c r="B8" s="7" t="s">
        <v>81</v>
      </c>
      <c r="C8" s="48"/>
      <c r="D8" s="48"/>
      <c r="E8" s="48"/>
      <c r="F8" s="48"/>
      <c r="G8" s="61"/>
      <c r="H8" s="21">
        <v>4.8611111111111112E-3</v>
      </c>
      <c r="I8" s="12"/>
      <c r="J8" s="131"/>
      <c r="K8" s="144"/>
      <c r="L8" s="21"/>
      <c r="M8" s="13" t="s">
        <v>27</v>
      </c>
      <c r="N8" s="4"/>
      <c r="O8" s="4"/>
      <c r="P8" s="4"/>
      <c r="Q8" s="98"/>
      <c r="R8" s="4"/>
      <c r="S8" s="4"/>
      <c r="T8" s="42" t="s">
        <v>27</v>
      </c>
      <c r="U8" s="4"/>
      <c r="V8" s="4"/>
      <c r="W8" s="4"/>
      <c r="X8" s="4"/>
      <c r="Y8" s="42" t="s">
        <v>27</v>
      </c>
      <c r="Z8" s="4"/>
      <c r="AA8" s="4"/>
      <c r="AB8" s="4"/>
      <c r="AC8" s="4"/>
      <c r="AD8" s="42" t="s">
        <v>27</v>
      </c>
      <c r="AE8" s="4"/>
      <c r="AF8" s="4"/>
      <c r="AG8" s="4"/>
      <c r="AH8" s="4"/>
      <c r="AI8" s="42" t="s">
        <v>27</v>
      </c>
      <c r="AJ8" s="4"/>
      <c r="AK8" s="4"/>
      <c r="AL8" s="4"/>
      <c r="AM8" s="4"/>
      <c r="AN8" s="4"/>
      <c r="AO8" s="4"/>
      <c r="AP8" s="4"/>
      <c r="AQ8" s="4"/>
      <c r="AR8" s="4"/>
      <c r="AS8" s="4"/>
      <c r="AT8" s="42" t="s">
        <v>27</v>
      </c>
      <c r="AU8" s="4"/>
      <c r="AV8" s="4"/>
      <c r="AW8" s="4"/>
      <c r="AX8" s="4"/>
      <c r="AY8" s="4"/>
      <c r="AZ8" s="4"/>
      <c r="BA8" s="42" t="s">
        <v>27</v>
      </c>
      <c r="BB8" s="42" t="s">
        <v>27</v>
      </c>
      <c r="BC8" s="4"/>
      <c r="BD8" s="4"/>
      <c r="BE8" s="4"/>
      <c r="BF8" s="36">
        <f>BF7+$H$8</f>
        <v>0.2944444444444444</v>
      </c>
      <c r="BG8" s="42" t="s">
        <v>27</v>
      </c>
      <c r="BH8" s="4"/>
      <c r="BI8" s="4"/>
      <c r="BJ8" s="36">
        <f>BJ7+$H$8</f>
        <v>0.31527777777777771</v>
      </c>
      <c r="BK8" s="42" t="s">
        <v>27</v>
      </c>
      <c r="BL8" s="4"/>
      <c r="BM8" s="4"/>
      <c r="BN8" s="36">
        <f>BN7+$H$8</f>
        <v>0.33611111111111103</v>
      </c>
      <c r="BO8" s="42" t="s">
        <v>27</v>
      </c>
      <c r="BP8" s="4"/>
      <c r="BQ8" s="4"/>
      <c r="BR8" s="36">
        <f>BR7+$H$8</f>
        <v>0.35694444444444434</v>
      </c>
      <c r="BS8" s="42" t="s">
        <v>27</v>
      </c>
      <c r="BT8" s="4"/>
      <c r="BU8" s="4"/>
      <c r="BV8" s="36">
        <f>BV7+$H$8</f>
        <v>0.37777777777777766</v>
      </c>
      <c r="BW8" s="42" t="s">
        <v>27</v>
      </c>
      <c r="BX8" s="4"/>
      <c r="BY8" s="4"/>
      <c r="BZ8" s="36">
        <f>BZ7+$H$8</f>
        <v>0.39861111111111097</v>
      </c>
      <c r="CA8" s="42" t="s">
        <v>27</v>
      </c>
      <c r="CB8" s="4"/>
      <c r="CC8" s="4"/>
      <c r="CD8" s="36">
        <f>CD7+$H$8</f>
        <v>0.41944444444444429</v>
      </c>
      <c r="CE8" s="42" t="s">
        <v>27</v>
      </c>
      <c r="CF8" s="4"/>
      <c r="CG8" s="4"/>
      <c r="CH8" s="36">
        <f>CH7+$H$8</f>
        <v>0.4402777777777776</v>
      </c>
      <c r="CI8" s="42" t="s">
        <v>27</v>
      </c>
      <c r="CJ8" s="4"/>
      <c r="CK8" s="4"/>
      <c r="CL8" s="4"/>
      <c r="CM8" s="36">
        <f>CM7+$H$8</f>
        <v>0.46111111111111092</v>
      </c>
      <c r="CN8" s="42" t="s">
        <v>27</v>
      </c>
      <c r="CO8" s="4"/>
      <c r="CP8" s="4"/>
      <c r="CQ8" s="4"/>
      <c r="CR8" s="36">
        <f>CR7+$H$8</f>
        <v>0.48194444444444423</v>
      </c>
      <c r="CS8" s="42" t="s">
        <v>27</v>
      </c>
      <c r="CT8" s="4"/>
      <c r="CU8" s="4"/>
      <c r="CV8" s="4"/>
      <c r="CW8" s="4"/>
      <c r="CX8" s="36">
        <f>CX7+$H$8</f>
        <v>0.50277777777777755</v>
      </c>
      <c r="CY8" s="42" t="s">
        <v>27</v>
      </c>
      <c r="CZ8" s="4"/>
      <c r="DA8" s="4"/>
      <c r="DB8" s="4"/>
      <c r="DC8" s="4"/>
      <c r="DD8" s="36">
        <f>DD7+$H$8</f>
        <v>0.52361111111111092</v>
      </c>
      <c r="DE8" s="42" t="s">
        <v>27</v>
      </c>
      <c r="DF8" s="4"/>
      <c r="DG8" s="4"/>
      <c r="DH8" s="36">
        <f>DH7+$H$8</f>
        <v>0.54444444444444429</v>
      </c>
      <c r="DI8" s="42" t="s">
        <v>27</v>
      </c>
      <c r="DJ8" s="4"/>
      <c r="DK8" s="4"/>
      <c r="DL8" s="36">
        <f>DL7+$H$8</f>
        <v>0.56527777777777766</v>
      </c>
      <c r="DM8" s="36">
        <f>DM7+$H$8</f>
        <v>0.56527777777777766</v>
      </c>
      <c r="DN8" s="42" t="s">
        <v>27</v>
      </c>
      <c r="DO8" s="4"/>
      <c r="DP8" s="4"/>
      <c r="DQ8" s="4"/>
      <c r="DR8" s="36">
        <f>DR7+$H$8</f>
        <v>0.58611111111111103</v>
      </c>
      <c r="DS8" s="42" t="s">
        <v>27</v>
      </c>
      <c r="DT8" s="4"/>
      <c r="DU8" s="4"/>
      <c r="DV8" s="36">
        <f>DV7+$H$8</f>
        <v>0.6069444444444444</v>
      </c>
      <c r="DW8" s="42" t="s">
        <v>27</v>
      </c>
      <c r="DX8" s="4"/>
      <c r="DY8" s="4"/>
      <c r="DZ8" s="36">
        <f>DZ7+$H$8</f>
        <v>0.62083333333333324</v>
      </c>
      <c r="EA8" s="36">
        <f>EA7+$H$8</f>
        <v>0.62777777777777777</v>
      </c>
      <c r="EB8" s="42" t="s">
        <v>27</v>
      </c>
      <c r="EC8" s="4"/>
      <c r="ED8" s="4"/>
      <c r="EE8" s="36">
        <f>EE7+$H$8</f>
        <v>0.64861111111111114</v>
      </c>
      <c r="EF8" s="42" t="s">
        <v>27</v>
      </c>
      <c r="EG8" s="4"/>
      <c r="EH8" s="4"/>
      <c r="EI8" s="36">
        <f>EI7+$H$8</f>
        <v>0.66944444444444451</v>
      </c>
      <c r="EJ8" s="42" t="s">
        <v>27</v>
      </c>
      <c r="EK8" s="4"/>
      <c r="EL8" s="4"/>
      <c r="EM8" s="36">
        <f>EM7+$H$8</f>
        <v>0.69027777777777788</v>
      </c>
      <c r="EN8" s="42" t="s">
        <v>27</v>
      </c>
      <c r="EO8" s="4"/>
      <c r="EP8" s="4"/>
      <c r="EQ8" s="36">
        <f>EQ7+$H$8</f>
        <v>0.71111111111111125</v>
      </c>
      <c r="ER8" s="42" t="s">
        <v>27</v>
      </c>
      <c r="ES8" s="42" t="s">
        <v>27</v>
      </c>
      <c r="ET8" s="4"/>
      <c r="EU8" s="4"/>
      <c r="EV8" s="36">
        <f>EV7+$H$8</f>
        <v>0.73194444444444462</v>
      </c>
      <c r="EW8" s="42" t="s">
        <v>27</v>
      </c>
      <c r="EX8" s="4"/>
      <c r="EY8" s="4"/>
      <c r="EZ8" s="36">
        <f>EZ7+$H$8</f>
        <v>0.75277777777777799</v>
      </c>
      <c r="FA8" s="42" t="s">
        <v>27</v>
      </c>
      <c r="FB8" s="4"/>
      <c r="FC8" s="4"/>
      <c r="FD8" s="36">
        <f>FD7+$H$8</f>
        <v>0.77361111111111136</v>
      </c>
      <c r="FE8" s="42" t="s">
        <v>27</v>
      </c>
      <c r="FF8" s="4"/>
      <c r="FG8" s="4"/>
      <c r="FH8" s="36">
        <f>FH7+$H$8</f>
        <v>0.79444444444444473</v>
      </c>
      <c r="FI8" s="42" t="s">
        <v>27</v>
      </c>
      <c r="FJ8" s="4"/>
      <c r="FK8" s="36">
        <f>FK7+$H$8</f>
        <v>0.8152777777777781</v>
      </c>
      <c r="FL8" s="42" t="s">
        <v>27</v>
      </c>
      <c r="FM8" s="4"/>
      <c r="FN8" s="42" t="s">
        <v>27</v>
      </c>
      <c r="FO8" s="4"/>
      <c r="FP8" s="42" t="s">
        <v>27</v>
      </c>
      <c r="FQ8" s="4"/>
      <c r="FR8" s="42" t="s">
        <v>27</v>
      </c>
      <c r="FS8" s="4"/>
      <c r="FT8" s="42" t="s">
        <v>27</v>
      </c>
      <c r="FU8" s="4"/>
      <c r="FV8" s="42" t="s">
        <v>27</v>
      </c>
      <c r="FW8" s="4"/>
      <c r="FX8" s="42" t="s">
        <v>27</v>
      </c>
    </row>
    <row r="9" spans="1:180" x14ac:dyDescent="0.35">
      <c r="A9" s="6" t="s">
        <v>20</v>
      </c>
      <c r="B9" s="7" t="s">
        <v>76</v>
      </c>
      <c r="C9" s="48">
        <v>2.6</v>
      </c>
      <c r="D9" s="48"/>
      <c r="E9" s="48"/>
      <c r="F9" s="48">
        <v>2.6</v>
      </c>
      <c r="G9" s="61" t="s">
        <v>27</v>
      </c>
      <c r="H9" s="47">
        <v>6.9444444444444447E-4</v>
      </c>
      <c r="I9" s="12"/>
      <c r="J9" s="12"/>
      <c r="K9" s="12"/>
      <c r="L9" s="47">
        <v>5.5555555555555558E-3</v>
      </c>
      <c r="M9" s="13" t="s">
        <v>27</v>
      </c>
      <c r="N9" s="4"/>
      <c r="O9" s="4"/>
      <c r="P9" s="4"/>
      <c r="Q9" s="98"/>
      <c r="R9" s="4"/>
      <c r="S9" s="4"/>
      <c r="T9" s="42" t="s">
        <v>27</v>
      </c>
      <c r="U9" s="4"/>
      <c r="V9" s="4"/>
      <c r="W9" s="4"/>
      <c r="X9" s="4"/>
      <c r="Y9" s="42" t="s">
        <v>27</v>
      </c>
      <c r="Z9" s="4"/>
      <c r="AA9" s="4"/>
      <c r="AB9" s="4"/>
      <c r="AC9" s="4"/>
      <c r="AD9" s="42" t="s">
        <v>27</v>
      </c>
      <c r="AE9" s="4"/>
      <c r="AF9" s="4"/>
      <c r="AG9" s="4"/>
      <c r="AH9" s="4"/>
      <c r="AI9" s="42" t="s">
        <v>27</v>
      </c>
      <c r="AJ9" s="4"/>
      <c r="AK9" s="4"/>
      <c r="AL9" s="4"/>
      <c r="AM9" s="4"/>
      <c r="AN9" s="4"/>
      <c r="AO9" s="4"/>
      <c r="AP9" s="4"/>
      <c r="AQ9" s="4"/>
      <c r="AR9" s="4"/>
      <c r="AS9" s="4"/>
      <c r="AT9" s="42" t="s">
        <v>27</v>
      </c>
      <c r="AU9" s="4"/>
      <c r="AV9" s="4"/>
      <c r="AW9" s="4"/>
      <c r="AX9" s="4"/>
      <c r="AY9" s="4"/>
      <c r="AZ9" s="4"/>
      <c r="BA9" s="42" t="s">
        <v>27</v>
      </c>
      <c r="BB9" s="42" t="s">
        <v>27</v>
      </c>
      <c r="BC9" s="4"/>
      <c r="BD9" s="4"/>
      <c r="BE9" s="4"/>
      <c r="BF9" s="36">
        <f>BF8+$H$9</f>
        <v>0.29513888888888884</v>
      </c>
      <c r="BG9" s="42" t="s">
        <v>27</v>
      </c>
      <c r="BH9" s="4"/>
      <c r="BI9" s="4"/>
      <c r="BJ9" s="36">
        <f>BJ8+$H$9</f>
        <v>0.31597222222222215</v>
      </c>
      <c r="BK9" s="42" t="s">
        <v>27</v>
      </c>
      <c r="BL9" s="4"/>
      <c r="BM9" s="4"/>
      <c r="BN9" s="36">
        <f>BN8+$H$9</f>
        <v>0.33680555555555547</v>
      </c>
      <c r="BO9" s="42" t="s">
        <v>27</v>
      </c>
      <c r="BP9" s="4"/>
      <c r="BQ9" s="4"/>
      <c r="BR9" s="36">
        <f>BR8+$H$9</f>
        <v>0.35763888888888878</v>
      </c>
      <c r="BS9" s="42" t="s">
        <v>27</v>
      </c>
      <c r="BT9" s="4"/>
      <c r="BU9" s="4"/>
      <c r="BV9" s="36">
        <f>BV8+$H$9</f>
        <v>0.3784722222222221</v>
      </c>
      <c r="BW9" s="42" t="s">
        <v>27</v>
      </c>
      <c r="BX9" s="4"/>
      <c r="BY9" s="4"/>
      <c r="BZ9" s="36">
        <f>BZ8+$H$9</f>
        <v>0.39930555555555541</v>
      </c>
      <c r="CA9" s="42" t="s">
        <v>27</v>
      </c>
      <c r="CB9" s="4"/>
      <c r="CC9" s="4"/>
      <c r="CD9" s="36">
        <f>CD8+$H$9</f>
        <v>0.42013888888888873</v>
      </c>
      <c r="CE9" s="42" t="s">
        <v>27</v>
      </c>
      <c r="CF9" s="4"/>
      <c r="CG9" s="4"/>
      <c r="CH9" s="36">
        <f>CH8+$H$9</f>
        <v>0.44097222222222204</v>
      </c>
      <c r="CI9" s="42" t="s">
        <v>27</v>
      </c>
      <c r="CJ9" s="4"/>
      <c r="CK9" s="4"/>
      <c r="CL9" s="4"/>
      <c r="CM9" s="36">
        <f>CM8+$H$9</f>
        <v>0.46180555555555536</v>
      </c>
      <c r="CN9" s="42" t="s">
        <v>27</v>
      </c>
      <c r="CO9" s="4"/>
      <c r="CP9" s="4"/>
      <c r="CQ9" s="4"/>
      <c r="CR9" s="36">
        <f>CR8+$H$9</f>
        <v>0.48263888888888867</v>
      </c>
      <c r="CS9" s="42" t="s">
        <v>27</v>
      </c>
      <c r="CT9" s="4"/>
      <c r="CU9" s="4"/>
      <c r="CV9" s="4"/>
      <c r="CW9" s="4"/>
      <c r="CX9" s="36">
        <f>CX8+$H$9</f>
        <v>0.50347222222222199</v>
      </c>
      <c r="CY9" s="42" t="s">
        <v>27</v>
      </c>
      <c r="CZ9" s="4"/>
      <c r="DA9" s="4"/>
      <c r="DB9" s="4"/>
      <c r="DC9" s="4"/>
      <c r="DD9" s="36">
        <f>DD8+$H$9</f>
        <v>0.52430555555555536</v>
      </c>
      <c r="DE9" s="42" t="s">
        <v>27</v>
      </c>
      <c r="DF9" s="4"/>
      <c r="DG9" s="4"/>
      <c r="DH9" s="36">
        <f>DH8+$H$9</f>
        <v>0.54513888888888873</v>
      </c>
      <c r="DI9" s="42" t="s">
        <v>27</v>
      </c>
      <c r="DJ9" s="4"/>
      <c r="DK9" s="4"/>
      <c r="DL9" s="36">
        <f>DL8+$H$9</f>
        <v>0.5659722222222221</v>
      </c>
      <c r="DM9" s="36">
        <f>DM8+$H$9</f>
        <v>0.5659722222222221</v>
      </c>
      <c r="DN9" s="42" t="s">
        <v>27</v>
      </c>
      <c r="DO9" s="4"/>
      <c r="DP9" s="4"/>
      <c r="DQ9" s="4"/>
      <c r="DR9" s="36">
        <f>DR8+$H$9</f>
        <v>0.58680555555555547</v>
      </c>
      <c r="DS9" s="42" t="s">
        <v>27</v>
      </c>
      <c r="DT9" s="4"/>
      <c r="DU9" s="4"/>
      <c r="DV9" s="36">
        <f>DV8+$H$9</f>
        <v>0.60763888888888884</v>
      </c>
      <c r="DW9" s="42" t="s">
        <v>27</v>
      </c>
      <c r="DX9" s="4"/>
      <c r="DY9" s="4"/>
      <c r="DZ9" s="36">
        <f>DZ8+$H$9</f>
        <v>0.62152777777777768</v>
      </c>
      <c r="EA9" s="36">
        <f>EA8+$H$9</f>
        <v>0.62847222222222221</v>
      </c>
      <c r="EB9" s="42" t="s">
        <v>27</v>
      </c>
      <c r="EC9" s="4"/>
      <c r="ED9" s="4"/>
      <c r="EE9" s="36">
        <f>EE8+$H$9</f>
        <v>0.64930555555555558</v>
      </c>
      <c r="EF9" s="42" t="s">
        <v>27</v>
      </c>
      <c r="EG9" s="4"/>
      <c r="EH9" s="4"/>
      <c r="EI9" s="36">
        <f>EI8+$H$9</f>
        <v>0.67013888888888895</v>
      </c>
      <c r="EJ9" s="42" t="s">
        <v>27</v>
      </c>
      <c r="EK9" s="4"/>
      <c r="EL9" s="4"/>
      <c r="EM9" s="36">
        <f>EM8+$H$9</f>
        <v>0.69097222222222232</v>
      </c>
      <c r="EN9" s="42" t="s">
        <v>27</v>
      </c>
      <c r="EO9" s="4"/>
      <c r="EP9" s="4"/>
      <c r="EQ9" s="36">
        <f>EQ8+$H$9</f>
        <v>0.71180555555555569</v>
      </c>
      <c r="ER9" s="42" t="s">
        <v>27</v>
      </c>
      <c r="ES9" s="42" t="s">
        <v>27</v>
      </c>
      <c r="ET9" s="4"/>
      <c r="EU9" s="4"/>
      <c r="EV9" s="36">
        <f>EV8+$H$9</f>
        <v>0.73263888888888906</v>
      </c>
      <c r="EW9" s="42" t="s">
        <v>27</v>
      </c>
      <c r="EX9" s="4"/>
      <c r="EY9" s="4"/>
      <c r="EZ9" s="36">
        <f>EZ8+$H$9</f>
        <v>0.75347222222222243</v>
      </c>
      <c r="FA9" s="42" t="s">
        <v>27</v>
      </c>
      <c r="FB9" s="4"/>
      <c r="FC9" s="4"/>
      <c r="FD9" s="36">
        <f>FD8+$H$9</f>
        <v>0.7743055555555558</v>
      </c>
      <c r="FE9" s="42" t="s">
        <v>27</v>
      </c>
      <c r="FF9" s="4"/>
      <c r="FG9" s="4"/>
      <c r="FH9" s="36">
        <f>FH8+$H$9</f>
        <v>0.79513888888888917</v>
      </c>
      <c r="FI9" s="42" t="s">
        <v>27</v>
      </c>
      <c r="FJ9" s="4"/>
      <c r="FK9" s="36">
        <f>FK8+$H$9</f>
        <v>0.81597222222222254</v>
      </c>
      <c r="FL9" s="42" t="s">
        <v>27</v>
      </c>
      <c r="FM9" s="4"/>
      <c r="FN9" s="42" t="s">
        <v>27</v>
      </c>
      <c r="FO9" s="4"/>
      <c r="FP9" s="42" t="s">
        <v>27</v>
      </c>
      <c r="FQ9" s="4"/>
      <c r="FR9" s="42" t="s">
        <v>27</v>
      </c>
      <c r="FS9" s="4"/>
      <c r="FT9" s="42" t="s">
        <v>27</v>
      </c>
      <c r="FU9" s="4"/>
      <c r="FV9" s="42" t="s">
        <v>27</v>
      </c>
      <c r="FW9" s="4"/>
      <c r="FX9" s="42" t="s">
        <v>27</v>
      </c>
    </row>
    <row r="10" spans="1:180" x14ac:dyDescent="0.35">
      <c r="A10" s="6" t="s">
        <v>20</v>
      </c>
      <c r="B10" s="7" t="s">
        <v>82</v>
      </c>
      <c r="C10" s="48" t="s">
        <v>27</v>
      </c>
      <c r="D10" s="48"/>
      <c r="E10" s="48"/>
      <c r="F10" s="48">
        <v>1.7</v>
      </c>
      <c r="G10" s="61" t="s">
        <v>27</v>
      </c>
      <c r="H10" s="21">
        <v>1.3888888888888889E-3</v>
      </c>
      <c r="I10" s="12"/>
      <c r="J10" s="12"/>
      <c r="K10" s="12"/>
      <c r="L10" s="21">
        <v>3.472222222222222E-3</v>
      </c>
      <c r="M10" s="13" t="s">
        <v>27</v>
      </c>
      <c r="N10" s="4"/>
      <c r="O10" s="4"/>
      <c r="P10" s="4"/>
      <c r="Q10" s="98"/>
      <c r="R10" s="4"/>
      <c r="S10" s="4"/>
      <c r="T10" s="42" t="s">
        <v>27</v>
      </c>
      <c r="U10" s="4"/>
      <c r="V10" s="4"/>
      <c r="W10" s="4"/>
      <c r="X10" s="4"/>
      <c r="Y10" s="42" t="s">
        <v>27</v>
      </c>
      <c r="Z10" s="4"/>
      <c r="AA10" s="4"/>
      <c r="AB10" s="4"/>
      <c r="AC10" s="4"/>
      <c r="AD10" s="42" t="s">
        <v>27</v>
      </c>
      <c r="AE10" s="4"/>
      <c r="AF10" s="4"/>
      <c r="AG10" s="4"/>
      <c r="AH10" s="4"/>
      <c r="AI10" s="42" t="s">
        <v>27</v>
      </c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2" t="s">
        <v>27</v>
      </c>
      <c r="AU10" s="4"/>
      <c r="AV10" s="4"/>
      <c r="AW10" s="4"/>
      <c r="AX10" s="4"/>
      <c r="AY10" s="4"/>
      <c r="AZ10" s="4"/>
      <c r="BA10" s="42" t="s">
        <v>27</v>
      </c>
      <c r="BB10" s="42" t="s">
        <v>27</v>
      </c>
      <c r="BC10" s="4"/>
      <c r="BD10" s="4"/>
      <c r="BE10" s="4"/>
      <c r="BF10" s="36">
        <f>BF9+$H$10</f>
        <v>0.29652777777777772</v>
      </c>
      <c r="BG10" s="42" t="s">
        <v>27</v>
      </c>
      <c r="BH10" s="4"/>
      <c r="BI10" s="4"/>
      <c r="BJ10" s="36">
        <f>BJ9+$H$10</f>
        <v>0.31736111111111104</v>
      </c>
      <c r="BK10" s="42" t="s">
        <v>27</v>
      </c>
      <c r="BL10" s="4"/>
      <c r="BM10" s="4"/>
      <c r="BN10" s="36">
        <f>BN9+$H$10</f>
        <v>0.33819444444444435</v>
      </c>
      <c r="BO10" s="42" t="s">
        <v>27</v>
      </c>
      <c r="BP10" s="4"/>
      <c r="BQ10" s="4"/>
      <c r="BR10" s="36">
        <f>BR9+$H$10</f>
        <v>0.35902777777777767</v>
      </c>
      <c r="BS10" s="42" t="s">
        <v>27</v>
      </c>
      <c r="BT10" s="4"/>
      <c r="BU10" s="4"/>
      <c r="BV10" s="36">
        <f>BV9+$H$10</f>
        <v>0.37986111111111098</v>
      </c>
      <c r="BW10" s="42" t="s">
        <v>27</v>
      </c>
      <c r="BX10" s="4"/>
      <c r="BY10" s="4"/>
      <c r="BZ10" s="36">
        <f>BZ9+$H$10</f>
        <v>0.4006944444444443</v>
      </c>
      <c r="CA10" s="42" t="s">
        <v>27</v>
      </c>
      <c r="CB10" s="4"/>
      <c r="CC10" s="4"/>
      <c r="CD10" s="36">
        <f>CD9+$H$10</f>
        <v>0.42152777777777761</v>
      </c>
      <c r="CE10" s="42" t="s">
        <v>27</v>
      </c>
      <c r="CF10" s="4"/>
      <c r="CG10" s="4"/>
      <c r="CH10" s="36">
        <f>CH9+$H$10</f>
        <v>0.44236111111111093</v>
      </c>
      <c r="CI10" s="42" t="s">
        <v>27</v>
      </c>
      <c r="CJ10" s="4"/>
      <c r="CK10" s="4"/>
      <c r="CL10" s="4"/>
      <c r="CM10" s="36">
        <f>CM9+$H$10</f>
        <v>0.46319444444444424</v>
      </c>
      <c r="CN10" s="42" t="s">
        <v>27</v>
      </c>
      <c r="CO10" s="4"/>
      <c r="CP10" s="4"/>
      <c r="CQ10" s="4"/>
      <c r="CR10" s="36">
        <f>CR9+$H$10</f>
        <v>0.48402777777777756</v>
      </c>
      <c r="CS10" s="42" t="s">
        <v>27</v>
      </c>
      <c r="CT10" s="4"/>
      <c r="CU10" s="4"/>
      <c r="CV10" s="4"/>
      <c r="CW10" s="4"/>
      <c r="CX10" s="36">
        <f>CX9+$H$10</f>
        <v>0.50486111111111087</v>
      </c>
      <c r="CY10" s="42" t="s">
        <v>27</v>
      </c>
      <c r="CZ10" s="4"/>
      <c r="DA10" s="4"/>
      <c r="DB10" s="4"/>
      <c r="DC10" s="4"/>
      <c r="DD10" s="36">
        <f>DD9+$H$10</f>
        <v>0.52569444444444424</v>
      </c>
      <c r="DE10" s="42" t="s">
        <v>27</v>
      </c>
      <c r="DF10" s="4"/>
      <c r="DG10" s="4"/>
      <c r="DH10" s="36">
        <f>DH9+$H$10</f>
        <v>0.54652777777777761</v>
      </c>
      <c r="DI10" s="42" t="s">
        <v>27</v>
      </c>
      <c r="DJ10" s="4"/>
      <c r="DK10" s="4"/>
      <c r="DL10" s="36">
        <f>DL9+$H$10</f>
        <v>0.56736111111111098</v>
      </c>
      <c r="DM10" s="36">
        <f>DM9+$H$10</f>
        <v>0.56736111111111098</v>
      </c>
      <c r="DN10" s="42" t="s">
        <v>27</v>
      </c>
      <c r="DO10" s="4"/>
      <c r="DP10" s="4"/>
      <c r="DQ10" s="4"/>
      <c r="DR10" s="36">
        <f>DR9+$H$10</f>
        <v>0.58819444444444435</v>
      </c>
      <c r="DS10" s="42" t="s">
        <v>27</v>
      </c>
      <c r="DT10" s="4"/>
      <c r="DU10" s="4"/>
      <c r="DV10" s="36">
        <f>DV9+$H$10</f>
        <v>0.60902777777777772</v>
      </c>
      <c r="DW10" s="42" t="s">
        <v>27</v>
      </c>
      <c r="DX10" s="4"/>
      <c r="DY10" s="4"/>
      <c r="DZ10" s="36">
        <f>DZ9+$H$10</f>
        <v>0.62291666666666656</v>
      </c>
      <c r="EA10" s="36">
        <f>EA9+$H$10</f>
        <v>0.62986111111111109</v>
      </c>
      <c r="EB10" s="42" t="s">
        <v>27</v>
      </c>
      <c r="EC10" s="4"/>
      <c r="ED10" s="4"/>
      <c r="EE10" s="36">
        <f>EE9+$H$10</f>
        <v>0.65069444444444446</v>
      </c>
      <c r="EF10" s="42" t="s">
        <v>27</v>
      </c>
      <c r="EG10" s="4"/>
      <c r="EH10" s="4"/>
      <c r="EI10" s="36">
        <f>EI9+$H$10</f>
        <v>0.67152777777777783</v>
      </c>
      <c r="EJ10" s="42" t="s">
        <v>27</v>
      </c>
      <c r="EK10" s="4"/>
      <c r="EL10" s="4"/>
      <c r="EM10" s="36">
        <f>EM9+$H$10</f>
        <v>0.6923611111111112</v>
      </c>
      <c r="EN10" s="42" t="s">
        <v>27</v>
      </c>
      <c r="EO10" s="4"/>
      <c r="EP10" s="4"/>
      <c r="EQ10" s="36">
        <f>EQ9+$H$10</f>
        <v>0.71319444444444458</v>
      </c>
      <c r="ER10" s="42" t="s">
        <v>27</v>
      </c>
      <c r="ES10" s="42" t="s">
        <v>27</v>
      </c>
      <c r="ET10" s="4"/>
      <c r="EU10" s="4"/>
      <c r="EV10" s="36">
        <f>EV9+$H$10</f>
        <v>0.73402777777777795</v>
      </c>
      <c r="EW10" s="42" t="s">
        <v>27</v>
      </c>
      <c r="EX10" s="4"/>
      <c r="EY10" s="4"/>
      <c r="EZ10" s="36">
        <f>EZ9+$H$10</f>
        <v>0.75486111111111132</v>
      </c>
      <c r="FA10" s="42" t="s">
        <v>27</v>
      </c>
      <c r="FB10" s="4"/>
      <c r="FC10" s="4"/>
      <c r="FD10" s="36">
        <f>FD9+$H$10</f>
        <v>0.77569444444444469</v>
      </c>
      <c r="FE10" s="42" t="s">
        <v>27</v>
      </c>
      <c r="FF10" s="4"/>
      <c r="FG10" s="4"/>
      <c r="FH10" s="36">
        <f>FH9+$H$10</f>
        <v>0.79652777777777806</v>
      </c>
      <c r="FI10" s="42" t="s">
        <v>27</v>
      </c>
      <c r="FJ10" s="4"/>
      <c r="FK10" s="36">
        <f>FK9+$H$10</f>
        <v>0.81736111111111143</v>
      </c>
      <c r="FL10" s="42" t="s">
        <v>27</v>
      </c>
      <c r="FM10" s="4"/>
      <c r="FN10" s="42" t="s">
        <v>27</v>
      </c>
      <c r="FO10" s="4"/>
      <c r="FP10" s="42" t="s">
        <v>27</v>
      </c>
      <c r="FQ10" s="4"/>
      <c r="FR10" s="42" t="s">
        <v>27</v>
      </c>
      <c r="FS10" s="4"/>
      <c r="FT10" s="42" t="s">
        <v>27</v>
      </c>
      <c r="FU10" s="4"/>
      <c r="FV10" s="42" t="s">
        <v>27</v>
      </c>
      <c r="FW10" s="4"/>
      <c r="FX10" s="42" t="s">
        <v>27</v>
      </c>
    </row>
    <row r="11" spans="1:180" x14ac:dyDescent="0.35">
      <c r="A11" s="6" t="s">
        <v>20</v>
      </c>
      <c r="B11" s="7" t="s">
        <v>74</v>
      </c>
      <c r="C11" s="48"/>
      <c r="D11" s="48"/>
      <c r="E11" s="48"/>
      <c r="F11" s="48"/>
      <c r="G11" s="61"/>
      <c r="H11" s="21">
        <v>1.3888888888888889E-3</v>
      </c>
      <c r="I11" s="12"/>
      <c r="J11" s="12"/>
      <c r="K11" s="12"/>
      <c r="L11" s="21"/>
      <c r="M11" s="13" t="s">
        <v>27</v>
      </c>
      <c r="N11" s="4"/>
      <c r="O11" s="4"/>
      <c r="P11" s="4"/>
      <c r="Q11" s="98"/>
      <c r="R11" s="4"/>
      <c r="S11" s="4"/>
      <c r="T11" s="42" t="s">
        <v>27</v>
      </c>
      <c r="U11" s="4"/>
      <c r="V11" s="4"/>
      <c r="W11" s="4"/>
      <c r="X11" s="4"/>
      <c r="Y11" s="42" t="s">
        <v>27</v>
      </c>
      <c r="Z11" s="4"/>
      <c r="AA11" s="4"/>
      <c r="AB11" s="4"/>
      <c r="AC11" s="4"/>
      <c r="AD11" s="42" t="s">
        <v>27</v>
      </c>
      <c r="AE11" s="4"/>
      <c r="AF11" s="4"/>
      <c r="AG11" s="4"/>
      <c r="AH11" s="4"/>
      <c r="AI11" s="42" t="s">
        <v>27</v>
      </c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2" t="s">
        <v>27</v>
      </c>
      <c r="AU11" s="4"/>
      <c r="AV11" s="4"/>
      <c r="AW11" s="4"/>
      <c r="AX11" s="4"/>
      <c r="AY11" s="4"/>
      <c r="AZ11" s="4"/>
      <c r="BA11" s="42" t="s">
        <v>27</v>
      </c>
      <c r="BB11" s="42" t="s">
        <v>27</v>
      </c>
      <c r="BC11" s="4"/>
      <c r="BD11" s="4"/>
      <c r="BE11" s="4"/>
      <c r="BF11" s="36">
        <f>BF10+$H$11</f>
        <v>0.29791666666666661</v>
      </c>
      <c r="BG11" s="42" t="s">
        <v>27</v>
      </c>
      <c r="BH11" s="4"/>
      <c r="BI11" s="4"/>
      <c r="BJ11" s="36">
        <f>BJ10+$H$11</f>
        <v>0.31874999999999992</v>
      </c>
      <c r="BK11" s="42" t="s">
        <v>27</v>
      </c>
      <c r="BL11" s="4"/>
      <c r="BM11" s="4"/>
      <c r="BN11" s="36">
        <f>BN10+$H$11</f>
        <v>0.33958333333333324</v>
      </c>
      <c r="BO11" s="42" t="s">
        <v>27</v>
      </c>
      <c r="BP11" s="4"/>
      <c r="BQ11" s="4"/>
      <c r="BR11" s="36">
        <f>BR10+$H$11</f>
        <v>0.36041666666666655</v>
      </c>
      <c r="BS11" s="42" t="s">
        <v>27</v>
      </c>
      <c r="BT11" s="4"/>
      <c r="BU11" s="4"/>
      <c r="BV11" s="36">
        <f>BV10+$H$11</f>
        <v>0.38124999999999987</v>
      </c>
      <c r="BW11" s="42" t="s">
        <v>27</v>
      </c>
      <c r="BX11" s="4"/>
      <c r="BY11" s="4"/>
      <c r="BZ11" s="36">
        <f>BZ10+$H$11</f>
        <v>0.40208333333333318</v>
      </c>
      <c r="CA11" s="42" t="s">
        <v>27</v>
      </c>
      <c r="CB11" s="4"/>
      <c r="CC11" s="4"/>
      <c r="CD11" s="36">
        <f>CD10+$H$11</f>
        <v>0.4229166666666665</v>
      </c>
      <c r="CE11" s="42" t="s">
        <v>27</v>
      </c>
      <c r="CF11" s="4"/>
      <c r="CG11" s="4"/>
      <c r="CH11" s="36">
        <f>CH10+$H$11</f>
        <v>0.44374999999999981</v>
      </c>
      <c r="CI11" s="42" t="s">
        <v>27</v>
      </c>
      <c r="CJ11" s="4"/>
      <c r="CK11" s="4"/>
      <c r="CL11" s="4"/>
      <c r="CM11" s="36">
        <f>CM10+$H$11</f>
        <v>0.46458333333333313</v>
      </c>
      <c r="CN11" s="42" t="s">
        <v>27</v>
      </c>
      <c r="CO11" s="4"/>
      <c r="CP11" s="4"/>
      <c r="CQ11" s="4"/>
      <c r="CR11" s="36">
        <f>CR10+$H$11</f>
        <v>0.48541666666666644</v>
      </c>
      <c r="CS11" s="42" t="s">
        <v>27</v>
      </c>
      <c r="CT11" s="4"/>
      <c r="CU11" s="4"/>
      <c r="CV11" s="4"/>
      <c r="CW11" s="4"/>
      <c r="CX11" s="36">
        <f>CX10+$H$11</f>
        <v>0.50624999999999976</v>
      </c>
      <c r="CY11" s="42" t="s">
        <v>27</v>
      </c>
      <c r="CZ11" s="4"/>
      <c r="DA11" s="4"/>
      <c r="DB11" s="4"/>
      <c r="DC11" s="4"/>
      <c r="DD11" s="36">
        <f>DD10+$H$11</f>
        <v>0.52708333333333313</v>
      </c>
      <c r="DE11" s="42" t="s">
        <v>27</v>
      </c>
      <c r="DF11" s="4"/>
      <c r="DG11" s="4"/>
      <c r="DH11" s="36">
        <f>DH10+$H$11</f>
        <v>0.5479166666666665</v>
      </c>
      <c r="DI11" s="42" t="s">
        <v>27</v>
      </c>
      <c r="DJ11" s="4"/>
      <c r="DK11" s="4"/>
      <c r="DL11" s="36">
        <f>DL10+$H$11</f>
        <v>0.56874999999999987</v>
      </c>
      <c r="DM11" s="36">
        <f>DM10+$H$11</f>
        <v>0.56874999999999987</v>
      </c>
      <c r="DN11" s="42" t="s">
        <v>27</v>
      </c>
      <c r="DO11" s="4"/>
      <c r="DP11" s="4"/>
      <c r="DQ11" s="4"/>
      <c r="DR11" s="36">
        <f>DR10+$H$11</f>
        <v>0.58958333333333324</v>
      </c>
      <c r="DS11" s="42" t="s">
        <v>27</v>
      </c>
      <c r="DT11" s="4"/>
      <c r="DU11" s="4"/>
      <c r="DV11" s="36">
        <f>DV10+$H$11</f>
        <v>0.61041666666666661</v>
      </c>
      <c r="DW11" s="42" t="s">
        <v>27</v>
      </c>
      <c r="DX11" s="4"/>
      <c r="DY11" s="4"/>
      <c r="DZ11" s="36">
        <f>DZ10+$H$11</f>
        <v>0.62430555555555545</v>
      </c>
      <c r="EA11" s="36">
        <f>EA10+$H$11</f>
        <v>0.63124999999999998</v>
      </c>
      <c r="EB11" s="42" t="s">
        <v>27</v>
      </c>
      <c r="EC11" s="4"/>
      <c r="ED11" s="4"/>
      <c r="EE11" s="36">
        <f>EE10+$H$11</f>
        <v>0.65208333333333335</v>
      </c>
      <c r="EF11" s="42" t="s">
        <v>27</v>
      </c>
      <c r="EG11" s="4"/>
      <c r="EH11" s="4"/>
      <c r="EI11" s="36">
        <f>EI10+$H$11</f>
        <v>0.67291666666666672</v>
      </c>
      <c r="EJ11" s="42" t="s">
        <v>27</v>
      </c>
      <c r="EK11" s="4"/>
      <c r="EL11" s="4"/>
      <c r="EM11" s="36">
        <f>EM10+$H$11</f>
        <v>0.69375000000000009</v>
      </c>
      <c r="EN11" s="42" t="s">
        <v>27</v>
      </c>
      <c r="EO11" s="4"/>
      <c r="EP11" s="4"/>
      <c r="EQ11" s="36">
        <f>EQ10+$H$11</f>
        <v>0.71458333333333346</v>
      </c>
      <c r="ER11" s="42" t="s">
        <v>27</v>
      </c>
      <c r="ES11" s="42" t="s">
        <v>27</v>
      </c>
      <c r="ET11" s="4"/>
      <c r="EU11" s="4"/>
      <c r="EV11" s="36">
        <f>EV10+$H$11</f>
        <v>0.73541666666666683</v>
      </c>
      <c r="EW11" s="42" t="s">
        <v>27</v>
      </c>
      <c r="EX11" s="4"/>
      <c r="EY11" s="4"/>
      <c r="EZ11" s="36">
        <f>EZ10+$H$11</f>
        <v>0.7562500000000002</v>
      </c>
      <c r="FA11" s="42" t="s">
        <v>27</v>
      </c>
      <c r="FB11" s="4"/>
      <c r="FC11" s="4"/>
      <c r="FD11" s="36">
        <f>FD10+$H$11</f>
        <v>0.77708333333333357</v>
      </c>
      <c r="FE11" s="42" t="s">
        <v>27</v>
      </c>
      <c r="FF11" s="4"/>
      <c r="FG11" s="4"/>
      <c r="FH11" s="36">
        <f>FH10+$H$11</f>
        <v>0.79791666666666694</v>
      </c>
      <c r="FI11" s="42" t="s">
        <v>27</v>
      </c>
      <c r="FJ11" s="4"/>
      <c r="FK11" s="36">
        <f>FK10+$H$11</f>
        <v>0.81875000000000031</v>
      </c>
      <c r="FL11" s="42" t="s">
        <v>27</v>
      </c>
      <c r="FM11" s="4"/>
      <c r="FN11" s="42" t="s">
        <v>27</v>
      </c>
      <c r="FO11" s="4"/>
      <c r="FP11" s="42" t="s">
        <v>27</v>
      </c>
      <c r="FQ11" s="4"/>
      <c r="FR11" s="42" t="s">
        <v>27</v>
      </c>
      <c r="FS11" s="4"/>
      <c r="FT11" s="42" t="s">
        <v>27</v>
      </c>
      <c r="FU11" s="4"/>
      <c r="FV11" s="42" t="s">
        <v>27</v>
      </c>
      <c r="FW11" s="4"/>
      <c r="FX11" s="42" t="s">
        <v>27</v>
      </c>
    </row>
    <row r="12" spans="1:180" x14ac:dyDescent="0.35">
      <c r="A12" s="116" t="s">
        <v>19</v>
      </c>
      <c r="B12" s="117" t="s">
        <v>73</v>
      </c>
      <c r="C12" s="118"/>
      <c r="D12" s="118"/>
      <c r="E12" s="118"/>
      <c r="F12" s="118"/>
      <c r="G12" s="119"/>
      <c r="H12" s="120">
        <v>2.7777777777777779E-3</v>
      </c>
      <c r="I12" s="121"/>
      <c r="J12" s="121"/>
      <c r="K12" s="121"/>
      <c r="L12" s="120"/>
      <c r="M12" s="122">
        <v>1.0416666666666666E-2</v>
      </c>
      <c r="N12" s="17"/>
      <c r="O12" s="17"/>
      <c r="P12" s="17"/>
      <c r="Q12" s="123"/>
      <c r="R12" s="17"/>
      <c r="S12" s="17"/>
      <c r="T12" s="124">
        <f>T6+$M$12</f>
        <v>0.18263888888888885</v>
      </c>
      <c r="U12" s="17"/>
      <c r="V12" s="17"/>
      <c r="W12" s="17"/>
      <c r="X12" s="17"/>
      <c r="Y12" s="124">
        <f>Y6+$M$12</f>
        <v>0.20347222222222219</v>
      </c>
      <c r="Z12" s="17"/>
      <c r="AA12" s="17"/>
      <c r="AB12" s="17"/>
      <c r="AC12" s="17"/>
      <c r="AD12" s="124">
        <f>AD6+$M$12</f>
        <v>0.22430555555555554</v>
      </c>
      <c r="AE12" s="17"/>
      <c r="AF12" s="17"/>
      <c r="AG12" s="17"/>
      <c r="AH12" s="17"/>
      <c r="AI12" s="124">
        <f>AI6+$M$12</f>
        <v>0.24513888888888888</v>
      </c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24">
        <f>AT6+$M$12</f>
        <v>0.26597222222222222</v>
      </c>
      <c r="AU12" s="17"/>
      <c r="AV12" s="17"/>
      <c r="AW12" s="17"/>
      <c r="AX12" s="17"/>
      <c r="AY12" s="17"/>
      <c r="AZ12" s="17"/>
      <c r="BA12" s="124">
        <f>BA6+$M$12</f>
        <v>0.27638888888888891</v>
      </c>
      <c r="BB12" s="124">
        <f>BB6+$M$12</f>
        <v>0.28680555555555554</v>
      </c>
      <c r="BC12" s="17"/>
      <c r="BD12" s="17"/>
      <c r="BE12" s="17"/>
      <c r="BF12" s="97">
        <f>BF11+$H$12</f>
        <v>0.30069444444444438</v>
      </c>
      <c r="BG12" s="124">
        <f>BG6+$M$12</f>
        <v>0.30763888888888885</v>
      </c>
      <c r="BH12" s="17"/>
      <c r="BI12" s="17"/>
      <c r="BJ12" s="97">
        <f>BJ11+$H$12</f>
        <v>0.32152777777777769</v>
      </c>
      <c r="BK12" s="124">
        <f>BK6+$M$12</f>
        <v>0.32847222222222217</v>
      </c>
      <c r="BL12" s="17"/>
      <c r="BM12" s="17"/>
      <c r="BN12" s="97">
        <f>BN11+$H$12</f>
        <v>0.34236111111111101</v>
      </c>
      <c r="BO12" s="124">
        <f>BO6+$M$12</f>
        <v>0.34930555555555548</v>
      </c>
      <c r="BP12" s="17"/>
      <c r="BQ12" s="17"/>
      <c r="BR12" s="97">
        <f>BR11+$H$12</f>
        <v>0.36319444444444432</v>
      </c>
      <c r="BS12" s="124">
        <f>BS6+$M$12</f>
        <v>0.3701388888888888</v>
      </c>
      <c r="BT12" s="17"/>
      <c r="BU12" s="17"/>
      <c r="BV12" s="97">
        <f>BV11+$H$12</f>
        <v>0.38402777777777763</v>
      </c>
      <c r="BW12" s="124">
        <f>BW6+$M$12</f>
        <v>0.39097222222222211</v>
      </c>
      <c r="BX12" s="17"/>
      <c r="BY12" s="17"/>
      <c r="BZ12" s="97">
        <f>BZ11+$H$12</f>
        <v>0.40486111111111095</v>
      </c>
      <c r="CA12" s="124">
        <f>CA6+$M$12</f>
        <v>0.41180555555555542</v>
      </c>
      <c r="CB12" s="17"/>
      <c r="CC12" s="17"/>
      <c r="CD12" s="97">
        <f>CD11+$H$12</f>
        <v>0.42569444444444426</v>
      </c>
      <c r="CE12" s="124">
        <f>CE6+$M$12</f>
        <v>0.43263888888888874</v>
      </c>
      <c r="CF12" s="17"/>
      <c r="CG12" s="17"/>
      <c r="CH12" s="97">
        <f>CH11+$H$12</f>
        <v>0.44652777777777758</v>
      </c>
      <c r="CI12" s="124">
        <f>CI6+$M$12</f>
        <v>0.45347222222222205</v>
      </c>
      <c r="CJ12" s="17"/>
      <c r="CK12" s="17"/>
      <c r="CL12" s="17"/>
      <c r="CM12" s="97">
        <f>CM11+$H$12</f>
        <v>0.46736111111111089</v>
      </c>
      <c r="CN12" s="124">
        <f>CN6+$M$12</f>
        <v>0.47430555555555537</v>
      </c>
      <c r="CO12" s="17"/>
      <c r="CP12" s="17"/>
      <c r="CQ12" s="17"/>
      <c r="CR12" s="97">
        <f>CR11+$H$12</f>
        <v>0.48819444444444421</v>
      </c>
      <c r="CS12" s="124">
        <f>CS6+$M$12</f>
        <v>0.49513888888888868</v>
      </c>
      <c r="CT12" s="17"/>
      <c r="CU12" s="17"/>
      <c r="CV12" s="17"/>
      <c r="CW12" s="17"/>
      <c r="CX12" s="97">
        <f>CX11+$H$12</f>
        <v>0.50902777777777752</v>
      </c>
      <c r="CY12" s="124">
        <f>CY6+$M$12</f>
        <v>0.51597222222222194</v>
      </c>
      <c r="CZ12" s="17"/>
      <c r="DA12" s="17"/>
      <c r="DB12" s="17"/>
      <c r="DC12" s="17"/>
      <c r="DD12" s="97">
        <f>DD11+$H$12</f>
        <v>0.52986111111111089</v>
      </c>
      <c r="DE12" s="124">
        <f>DE6+$M$12</f>
        <v>0.53680555555555531</v>
      </c>
      <c r="DF12" s="17"/>
      <c r="DG12" s="17"/>
      <c r="DH12" s="97">
        <f>DH11+$H$12</f>
        <v>0.55069444444444426</v>
      </c>
      <c r="DI12" s="124">
        <f>DI6+$M$12</f>
        <v>0.55763888888888868</v>
      </c>
      <c r="DJ12" s="17"/>
      <c r="DK12" s="17"/>
      <c r="DL12" s="97">
        <f>DL11+$H$12</f>
        <v>0.57152777777777763</v>
      </c>
      <c r="DM12" s="97">
        <f>DM11+$H$12</f>
        <v>0.57152777777777763</v>
      </c>
      <c r="DN12" s="124">
        <f>DN6+$M$12</f>
        <v>0.57847222222222205</v>
      </c>
      <c r="DO12" s="17"/>
      <c r="DP12" s="17"/>
      <c r="DQ12" s="17"/>
      <c r="DR12" s="97">
        <f>DR11+$H$12</f>
        <v>0.59236111111111101</v>
      </c>
      <c r="DS12" s="124">
        <f>DS6+$M$12</f>
        <v>0.59930555555555542</v>
      </c>
      <c r="DT12" s="17"/>
      <c r="DU12" s="17"/>
      <c r="DV12" s="97">
        <f>DV11+$H$12</f>
        <v>0.61319444444444438</v>
      </c>
      <c r="DW12" s="124">
        <f>DW6+$M$12</f>
        <v>0.6201388888888888</v>
      </c>
      <c r="DX12" s="17"/>
      <c r="DY12" s="17"/>
      <c r="DZ12" s="97">
        <f>DZ11+$H$12</f>
        <v>0.62708333333333321</v>
      </c>
      <c r="EA12" s="97">
        <f>EA11+$H$12</f>
        <v>0.63402777777777775</v>
      </c>
      <c r="EB12" s="124">
        <f>EB6+$M$12</f>
        <v>0.64097222222222217</v>
      </c>
      <c r="EC12" s="17"/>
      <c r="ED12" s="17"/>
      <c r="EE12" s="97">
        <f>EE11+$H$12</f>
        <v>0.65486111111111112</v>
      </c>
      <c r="EF12" s="124">
        <f>EF6+$M$12</f>
        <v>0.66180555555555554</v>
      </c>
      <c r="EG12" s="17"/>
      <c r="EH12" s="17"/>
      <c r="EI12" s="97">
        <f>EI11+$H$12</f>
        <v>0.67569444444444449</v>
      </c>
      <c r="EJ12" s="124">
        <f>EJ6+$M$12</f>
        <v>0.68263888888888891</v>
      </c>
      <c r="EK12" s="17"/>
      <c r="EL12" s="17"/>
      <c r="EM12" s="97">
        <f>EM11+$H$12</f>
        <v>0.69652777777777786</v>
      </c>
      <c r="EN12" s="124">
        <f>EN6+$M$12</f>
        <v>0.70347222222222228</v>
      </c>
      <c r="EO12" s="17"/>
      <c r="EP12" s="17"/>
      <c r="EQ12" s="97">
        <f>EQ11+$H$12</f>
        <v>0.71736111111111123</v>
      </c>
      <c r="ER12" s="124">
        <f>ER6+$M$12</f>
        <v>0.71388888888888891</v>
      </c>
      <c r="ES12" s="124">
        <f>ES6+$M$12</f>
        <v>0.72430555555555565</v>
      </c>
      <c r="ET12" s="17"/>
      <c r="EU12" s="17"/>
      <c r="EV12" s="97">
        <f>EV11+$H$12</f>
        <v>0.7381944444444446</v>
      </c>
      <c r="EW12" s="124">
        <f>EW6+$M$12</f>
        <v>0.74513888888888902</v>
      </c>
      <c r="EX12" s="17"/>
      <c r="EY12" s="17"/>
      <c r="EZ12" s="97">
        <f>EZ11+$H$12</f>
        <v>0.75902777777777797</v>
      </c>
      <c r="FA12" s="124">
        <f>FA6+$M$12</f>
        <v>0.76597222222222239</v>
      </c>
      <c r="FB12" s="17"/>
      <c r="FC12" s="17"/>
      <c r="FD12" s="97">
        <f>FD11+$H$12</f>
        <v>0.77986111111111134</v>
      </c>
      <c r="FE12" s="124">
        <f>FE6+$M$12</f>
        <v>0.78680555555555576</v>
      </c>
      <c r="FF12" s="17"/>
      <c r="FG12" s="17"/>
      <c r="FH12" s="97">
        <f>FH11+$H$12</f>
        <v>0.80069444444444471</v>
      </c>
      <c r="FI12" s="124">
        <f>FI6+$M$12</f>
        <v>0.80763888888888913</v>
      </c>
      <c r="FJ12" s="17"/>
      <c r="FK12" s="97">
        <f>FK11+$H$12</f>
        <v>0.82152777777777808</v>
      </c>
      <c r="FL12" s="124">
        <f>FL6+$M$12</f>
        <v>0.8284722222222225</v>
      </c>
      <c r="FM12" s="17"/>
      <c r="FN12" s="124">
        <f>FN6+$M$12</f>
        <v>0.84930555555555587</v>
      </c>
      <c r="FO12" s="17"/>
      <c r="FP12" s="124">
        <f>FP6+$M$12</f>
        <v>0.87013888888888924</v>
      </c>
      <c r="FQ12" s="17"/>
      <c r="FR12" s="124">
        <f>FR6+$M$12</f>
        <v>0.89097222222222261</v>
      </c>
      <c r="FS12" s="17"/>
      <c r="FT12" s="124">
        <f>FT6+$M$12</f>
        <v>0.93263888888888924</v>
      </c>
      <c r="FU12" s="17"/>
      <c r="FV12" s="124">
        <f>FV6+$M$12</f>
        <v>0.97430555555555587</v>
      </c>
      <c r="FW12" s="17"/>
      <c r="FX12" s="124">
        <f>FX6+$M$12</f>
        <v>1.0159722222222227</v>
      </c>
    </row>
    <row r="13" spans="1:180" x14ac:dyDescent="0.35">
      <c r="A13" s="6" t="s">
        <v>19</v>
      </c>
      <c r="B13" s="7" t="s">
        <v>73</v>
      </c>
      <c r="C13" s="48">
        <v>4.2</v>
      </c>
      <c r="D13" s="48"/>
      <c r="E13" s="48"/>
      <c r="F13" s="48">
        <v>3.28</v>
      </c>
      <c r="G13" s="61">
        <v>11.8</v>
      </c>
      <c r="H13" s="21">
        <v>6.2499999999999995E-3</v>
      </c>
      <c r="I13" s="12"/>
      <c r="J13" s="12"/>
      <c r="K13" s="12"/>
      <c r="L13" s="21">
        <v>4.8611111111111112E-3</v>
      </c>
      <c r="M13" s="22">
        <v>1.3888888888888889E-3</v>
      </c>
      <c r="N13" s="4"/>
      <c r="O13" s="4"/>
      <c r="P13" s="4"/>
      <c r="Q13" s="98"/>
      <c r="R13" s="4"/>
      <c r="S13" s="4"/>
      <c r="T13" s="42">
        <f>T12+$M$13</f>
        <v>0.18402777777777773</v>
      </c>
      <c r="U13" s="4"/>
      <c r="V13" s="4"/>
      <c r="W13" s="4"/>
      <c r="X13" s="4"/>
      <c r="Y13" s="42">
        <f>Y12+$M$13</f>
        <v>0.20486111111111108</v>
      </c>
      <c r="Z13" s="4"/>
      <c r="AA13" s="4"/>
      <c r="AB13" s="4"/>
      <c r="AC13" s="4"/>
      <c r="AD13" s="42">
        <f>AD12+$M$13</f>
        <v>0.22569444444444442</v>
      </c>
      <c r="AE13" s="4"/>
      <c r="AF13" s="4"/>
      <c r="AG13" s="4"/>
      <c r="AH13" s="4"/>
      <c r="AI13" s="42">
        <f>AI12+$M$13</f>
        <v>0.24652777777777776</v>
      </c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2">
        <f>AT12+$M$13</f>
        <v>0.2673611111111111</v>
      </c>
      <c r="AU13" s="4"/>
      <c r="AV13" s="4"/>
      <c r="AW13" s="4"/>
      <c r="AX13" s="4"/>
      <c r="AY13" s="4"/>
      <c r="AZ13" s="4"/>
      <c r="BA13" s="42">
        <f>BA12+$M$13</f>
        <v>0.27777777777777779</v>
      </c>
      <c r="BB13" s="42">
        <f>BB12+$M$13</f>
        <v>0.28819444444444442</v>
      </c>
      <c r="BC13" s="4"/>
      <c r="BD13" s="4"/>
      <c r="BE13" s="4"/>
      <c r="BF13" s="85"/>
      <c r="BG13" s="42">
        <f>BG12+$M$13</f>
        <v>0.30902777777777773</v>
      </c>
      <c r="BH13" s="4"/>
      <c r="BI13" s="4"/>
      <c r="BJ13" s="85"/>
      <c r="BK13" s="42">
        <f>BK12+$M$13</f>
        <v>0.32986111111111105</v>
      </c>
      <c r="BL13" s="4"/>
      <c r="BM13" s="4"/>
      <c r="BN13" s="85"/>
      <c r="BO13" s="42">
        <f>BO12+$M$13</f>
        <v>0.35069444444444436</v>
      </c>
      <c r="BP13" s="4"/>
      <c r="BQ13" s="4"/>
      <c r="BR13" s="85"/>
      <c r="BS13" s="42">
        <f>BS12+$M$13</f>
        <v>0.37152777777777768</v>
      </c>
      <c r="BT13" s="4"/>
      <c r="BU13" s="4"/>
      <c r="BV13" s="85"/>
      <c r="BW13" s="42">
        <f>BW12+$M$13</f>
        <v>0.39236111111111099</v>
      </c>
      <c r="BX13" s="4"/>
      <c r="BY13" s="4"/>
      <c r="BZ13" s="85"/>
      <c r="CA13" s="42">
        <f>CA12+$M$13</f>
        <v>0.41319444444444431</v>
      </c>
      <c r="CB13" s="4"/>
      <c r="CC13" s="4"/>
      <c r="CD13" s="85"/>
      <c r="CE13" s="42">
        <f>CE12+$M$13</f>
        <v>0.43402777777777762</v>
      </c>
      <c r="CF13" s="4"/>
      <c r="CG13" s="4"/>
      <c r="CH13" s="85"/>
      <c r="CI13" s="42">
        <f>CI12+$M$13</f>
        <v>0.45486111111111094</v>
      </c>
      <c r="CJ13" s="4"/>
      <c r="CK13" s="4"/>
      <c r="CL13" s="4"/>
      <c r="CM13" s="85"/>
      <c r="CN13" s="42">
        <f>CN12+$M$13</f>
        <v>0.47569444444444425</v>
      </c>
      <c r="CO13" s="4"/>
      <c r="CP13" s="4"/>
      <c r="CQ13" s="4"/>
      <c r="CR13" s="85"/>
      <c r="CS13" s="42">
        <f>CS12+$M$13</f>
        <v>0.49652777777777757</v>
      </c>
      <c r="CT13" s="4"/>
      <c r="CU13" s="4"/>
      <c r="CV13" s="4"/>
      <c r="CW13" s="4"/>
      <c r="CX13" s="85"/>
      <c r="CY13" s="42">
        <f>CY12+$M$13</f>
        <v>0.51736111111111083</v>
      </c>
      <c r="CZ13" s="4"/>
      <c r="DA13" s="4"/>
      <c r="DB13" s="4"/>
      <c r="DC13" s="4"/>
      <c r="DD13" s="85"/>
      <c r="DE13" s="42">
        <f>DE12+$M$13</f>
        <v>0.5381944444444442</v>
      </c>
      <c r="DF13" s="4"/>
      <c r="DG13" s="4"/>
      <c r="DH13" s="85"/>
      <c r="DI13" s="42">
        <f>DI12+$M$13</f>
        <v>0.55902777777777757</v>
      </c>
      <c r="DJ13" s="4"/>
      <c r="DK13" s="4"/>
      <c r="DL13" s="85"/>
      <c r="DM13" s="36">
        <f>DM12+"00:01"</f>
        <v>0.57222222222222208</v>
      </c>
      <c r="DN13" s="42">
        <f>DN12+$M$13</f>
        <v>0.57986111111111094</v>
      </c>
      <c r="DO13" s="4"/>
      <c r="DP13" s="4"/>
      <c r="DQ13" s="4"/>
      <c r="DR13" s="85"/>
      <c r="DS13" s="42">
        <f>DS12+$M$13</f>
        <v>0.60069444444444431</v>
      </c>
      <c r="DT13" s="4"/>
      <c r="DU13" s="4"/>
      <c r="DV13" s="85"/>
      <c r="DW13" s="42">
        <f>DW12+$M$13</f>
        <v>0.62152777777777768</v>
      </c>
      <c r="DX13" s="4"/>
      <c r="DY13" s="4"/>
      <c r="DZ13" s="36">
        <f>DZ12+"00:02"</f>
        <v>0.6284722222222221</v>
      </c>
      <c r="EA13" s="85"/>
      <c r="EB13" s="42">
        <f>EB12+$M$13</f>
        <v>0.64236111111111105</v>
      </c>
      <c r="EC13" s="4"/>
      <c r="ED13" s="4"/>
      <c r="EE13" s="85"/>
      <c r="EF13" s="42">
        <f>EF12+$M$13</f>
        <v>0.66319444444444442</v>
      </c>
      <c r="EG13" s="4"/>
      <c r="EH13" s="4"/>
      <c r="EI13" s="85"/>
      <c r="EJ13" s="42">
        <f>EJ12+$M$13</f>
        <v>0.68402777777777779</v>
      </c>
      <c r="EK13" s="4"/>
      <c r="EL13" s="4"/>
      <c r="EM13" s="85"/>
      <c r="EN13" s="42">
        <f>EN12+$M$13</f>
        <v>0.70486111111111116</v>
      </c>
      <c r="EO13" s="4"/>
      <c r="EP13" s="4"/>
      <c r="EQ13" s="85"/>
      <c r="ER13" s="42">
        <f>ER12+$M$13</f>
        <v>0.71527777777777779</v>
      </c>
      <c r="ES13" s="42">
        <f>ES12+$M$13</f>
        <v>0.72569444444444453</v>
      </c>
      <c r="ET13" s="4"/>
      <c r="EU13" s="4"/>
      <c r="EV13" s="85"/>
      <c r="EW13" s="42">
        <f>EW12+$M$13</f>
        <v>0.7465277777777779</v>
      </c>
      <c r="EX13" s="4"/>
      <c r="EY13" s="4"/>
      <c r="EZ13" s="85"/>
      <c r="FA13" s="42">
        <f>FA12+$M$13</f>
        <v>0.76736111111111127</v>
      </c>
      <c r="FB13" s="4"/>
      <c r="FC13" s="4"/>
      <c r="FD13" s="85"/>
      <c r="FE13" s="42">
        <f>FE12+$M$13</f>
        <v>0.78819444444444464</v>
      </c>
      <c r="FF13" s="4"/>
      <c r="FG13" s="4"/>
      <c r="FH13" s="85"/>
      <c r="FI13" s="42">
        <f>FI12+$M$13</f>
        <v>0.80902777777777801</v>
      </c>
      <c r="FJ13" s="4"/>
      <c r="FK13" s="85"/>
      <c r="FL13" s="42">
        <f>FL12+$M$13</f>
        <v>0.82986111111111138</v>
      </c>
      <c r="FM13" s="4"/>
      <c r="FN13" s="42">
        <f>FN12+$M$13</f>
        <v>0.85069444444444475</v>
      </c>
      <c r="FO13" s="4"/>
      <c r="FP13" s="42">
        <f>FP12+$M$13</f>
        <v>0.87152777777777812</v>
      </c>
      <c r="FQ13" s="4"/>
      <c r="FR13" s="42">
        <f>FR12+$M$13</f>
        <v>0.89236111111111149</v>
      </c>
      <c r="FS13" s="4"/>
      <c r="FT13" s="42">
        <f>FT12+$M$13</f>
        <v>0.93402777777777812</v>
      </c>
      <c r="FU13" s="4"/>
      <c r="FV13" s="42">
        <f>FV12+$M$13</f>
        <v>0.97569444444444475</v>
      </c>
      <c r="FW13" s="4"/>
      <c r="FX13" s="42">
        <f>FX12+$M$13</f>
        <v>1.0173611111111116</v>
      </c>
    </row>
    <row r="14" spans="1:180" x14ac:dyDescent="0.35">
      <c r="A14" s="6" t="s">
        <v>18</v>
      </c>
      <c r="B14" s="7" t="s">
        <v>95</v>
      </c>
      <c r="C14" s="58">
        <f t="shared" ref="C14:C18" si="0">G14</f>
        <v>6.74</v>
      </c>
      <c r="D14" s="48"/>
      <c r="E14" s="48"/>
      <c r="F14" s="48">
        <f t="shared" ref="F14:F23" si="1">G14</f>
        <v>6.74</v>
      </c>
      <c r="G14" s="61">
        <v>6.74</v>
      </c>
      <c r="H14" s="11">
        <f t="shared" ref="H14:H23" si="2">M14</f>
        <v>5.5555555555555558E-3</v>
      </c>
      <c r="I14" s="12"/>
      <c r="J14" s="12"/>
      <c r="K14" s="12"/>
      <c r="L14" s="12">
        <f t="shared" ref="L14:L23" si="3">M14</f>
        <v>5.5555555555555558E-3</v>
      </c>
      <c r="M14" s="22">
        <v>5.5555555555555558E-3</v>
      </c>
      <c r="N14" s="4"/>
      <c r="O14" s="4"/>
      <c r="P14" s="4"/>
      <c r="Q14" s="98"/>
      <c r="R14" s="4"/>
      <c r="S14" s="4"/>
      <c r="T14" s="42">
        <f>T13+$M$14</f>
        <v>0.1895833333333333</v>
      </c>
      <c r="U14" s="4"/>
      <c r="V14" s="4"/>
      <c r="W14" s="4"/>
      <c r="X14" s="4"/>
      <c r="Y14" s="42">
        <f>Y13+$M$14</f>
        <v>0.21041666666666664</v>
      </c>
      <c r="Z14" s="4"/>
      <c r="AA14" s="4"/>
      <c r="AB14" s="4"/>
      <c r="AC14" s="4"/>
      <c r="AD14" s="42">
        <f>AD13+$M$14</f>
        <v>0.23124999999999998</v>
      </c>
      <c r="AE14" s="4"/>
      <c r="AF14" s="4"/>
      <c r="AG14" s="4"/>
      <c r="AH14" s="4"/>
      <c r="AI14" s="42">
        <f>AI13+$M$14</f>
        <v>0.25208333333333333</v>
      </c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2">
        <f>AT13+$M$14</f>
        <v>0.27291666666666664</v>
      </c>
      <c r="AU14" s="4"/>
      <c r="AV14" s="4"/>
      <c r="AW14" s="4"/>
      <c r="AX14" s="4"/>
      <c r="AY14" s="4"/>
      <c r="AZ14" s="4"/>
      <c r="BA14" s="42">
        <f>BA13+$M$14</f>
        <v>0.28333333333333333</v>
      </c>
      <c r="BB14" s="42">
        <f>BB13+$M$14</f>
        <v>0.29374999999999996</v>
      </c>
      <c r="BC14" s="4"/>
      <c r="BD14" s="4"/>
      <c r="BE14" s="4"/>
      <c r="BF14" s="4"/>
      <c r="BG14" s="42">
        <f>BG13+$M$14</f>
        <v>0.31458333333333327</v>
      </c>
      <c r="BH14" s="4"/>
      <c r="BI14" s="4"/>
      <c r="BJ14" s="4"/>
      <c r="BK14" s="42">
        <f>BK13+$M$14</f>
        <v>0.33541666666666659</v>
      </c>
      <c r="BL14" s="4"/>
      <c r="BM14" s="4"/>
      <c r="BN14" s="4"/>
      <c r="BO14" s="42">
        <f>BO13+$M$14</f>
        <v>0.3562499999999999</v>
      </c>
      <c r="BP14" s="4"/>
      <c r="BQ14" s="4"/>
      <c r="BR14" s="4"/>
      <c r="BS14" s="42">
        <f>BS13+$M$14</f>
        <v>0.37708333333333321</v>
      </c>
      <c r="BT14" s="4"/>
      <c r="BU14" s="4"/>
      <c r="BV14" s="4"/>
      <c r="BW14" s="42">
        <f>BW13+$M$14</f>
        <v>0.39791666666666653</v>
      </c>
      <c r="BX14" s="4"/>
      <c r="BY14" s="4"/>
      <c r="BZ14" s="4"/>
      <c r="CA14" s="42">
        <f>CA13+$M$14</f>
        <v>0.41874999999999984</v>
      </c>
      <c r="CB14" s="4"/>
      <c r="CC14" s="4"/>
      <c r="CD14" s="4"/>
      <c r="CE14" s="42">
        <f>CE13+$M$14</f>
        <v>0.43958333333333316</v>
      </c>
      <c r="CF14" s="4"/>
      <c r="CG14" s="4"/>
      <c r="CH14" s="4"/>
      <c r="CI14" s="42">
        <f>CI13+$M$14</f>
        <v>0.46041666666666647</v>
      </c>
      <c r="CJ14" s="4"/>
      <c r="CK14" s="4"/>
      <c r="CL14" s="4"/>
      <c r="CM14" s="4"/>
      <c r="CN14" s="42">
        <f>CN13+$M$14</f>
        <v>0.48124999999999979</v>
      </c>
      <c r="CO14" s="4"/>
      <c r="CP14" s="4"/>
      <c r="CQ14" s="4"/>
      <c r="CR14" s="4"/>
      <c r="CS14" s="42">
        <f>CS13+$M$14</f>
        <v>0.5020833333333331</v>
      </c>
      <c r="CT14" s="4"/>
      <c r="CU14" s="4"/>
      <c r="CV14" s="4"/>
      <c r="CW14" s="4"/>
      <c r="CX14" s="4"/>
      <c r="CY14" s="42">
        <f>CY13+$M$14</f>
        <v>0.52291666666666636</v>
      </c>
      <c r="CZ14" s="4"/>
      <c r="DA14" s="4"/>
      <c r="DB14" s="4"/>
      <c r="DC14" s="4"/>
      <c r="DD14" s="4"/>
      <c r="DE14" s="42">
        <f>DE13+$M$14</f>
        <v>0.54374999999999973</v>
      </c>
      <c r="DF14" s="4"/>
      <c r="DG14" s="4"/>
      <c r="DH14" s="4"/>
      <c r="DI14" s="42">
        <f>DI13+$M$14</f>
        <v>0.5645833333333331</v>
      </c>
      <c r="DJ14" s="4"/>
      <c r="DK14" s="4"/>
      <c r="DL14" s="4"/>
      <c r="DM14" s="36">
        <f>DM13+$L$14</f>
        <v>0.57777777777777761</v>
      </c>
      <c r="DN14" s="42">
        <f>DN13+$M$14</f>
        <v>0.58541666666666647</v>
      </c>
      <c r="DO14" s="4"/>
      <c r="DP14" s="4"/>
      <c r="DQ14" s="4"/>
      <c r="DR14" s="4"/>
      <c r="DS14" s="42">
        <f>DS13+$M$14</f>
        <v>0.60624999999999984</v>
      </c>
      <c r="DT14" s="4"/>
      <c r="DU14" s="4"/>
      <c r="DV14" s="4"/>
      <c r="DW14" s="42">
        <f>DW13+$M$14</f>
        <v>0.62708333333333321</v>
      </c>
      <c r="DX14" s="4"/>
      <c r="DY14" s="4"/>
      <c r="DZ14" s="36">
        <f>DZ13+$L$14</f>
        <v>0.63402777777777763</v>
      </c>
      <c r="EA14" s="4"/>
      <c r="EB14" s="42">
        <f>EB13+$M$14</f>
        <v>0.64791666666666659</v>
      </c>
      <c r="EC14" s="4"/>
      <c r="ED14" s="4"/>
      <c r="EE14" s="4"/>
      <c r="EF14" s="42">
        <f>EF13+$M$14</f>
        <v>0.66874999999999996</v>
      </c>
      <c r="EG14" s="4"/>
      <c r="EH14" s="4"/>
      <c r="EI14" s="4"/>
      <c r="EJ14" s="42">
        <f>EJ13+$M$14</f>
        <v>0.68958333333333333</v>
      </c>
      <c r="EK14" s="4"/>
      <c r="EL14" s="4"/>
      <c r="EM14" s="4"/>
      <c r="EN14" s="42">
        <f>EN13+$M$14</f>
        <v>0.7104166666666667</v>
      </c>
      <c r="EO14" s="4"/>
      <c r="EP14" s="4"/>
      <c r="EQ14" s="4"/>
      <c r="ER14" s="42">
        <f>ER13+$M$14</f>
        <v>0.72083333333333333</v>
      </c>
      <c r="ES14" s="42">
        <f>ES13+$M$14</f>
        <v>0.73125000000000007</v>
      </c>
      <c r="ET14" s="4"/>
      <c r="EU14" s="4"/>
      <c r="EV14" s="4"/>
      <c r="EW14" s="42">
        <f>EW13+$M$14</f>
        <v>0.75208333333333344</v>
      </c>
      <c r="EX14" s="4"/>
      <c r="EY14" s="4"/>
      <c r="EZ14" s="4"/>
      <c r="FA14" s="42">
        <f>FA13+$M$14</f>
        <v>0.77291666666666681</v>
      </c>
      <c r="FB14" s="4"/>
      <c r="FC14" s="4"/>
      <c r="FD14" s="4"/>
      <c r="FE14" s="42">
        <f>FE13+$M$14</f>
        <v>0.79375000000000018</v>
      </c>
      <c r="FF14" s="4"/>
      <c r="FG14" s="4"/>
      <c r="FH14" s="4"/>
      <c r="FI14" s="42">
        <f>FI13+$M$14</f>
        <v>0.81458333333333355</v>
      </c>
      <c r="FJ14" s="4"/>
      <c r="FK14" s="4"/>
      <c r="FL14" s="42">
        <f>FL13+$M$14</f>
        <v>0.83541666666666692</v>
      </c>
      <c r="FM14" s="4"/>
      <c r="FN14" s="42">
        <f>FN13+$M$14</f>
        <v>0.85625000000000029</v>
      </c>
      <c r="FO14" s="4"/>
      <c r="FP14" s="42">
        <f>FP13+$M$14</f>
        <v>0.87708333333333366</v>
      </c>
      <c r="FQ14" s="4"/>
      <c r="FR14" s="42">
        <f>FR13+$M$14</f>
        <v>0.89791666666666703</v>
      </c>
      <c r="FS14" s="4"/>
      <c r="FT14" s="42">
        <f>FT13+$M$14</f>
        <v>0.93958333333333366</v>
      </c>
      <c r="FU14" s="4"/>
      <c r="FV14" s="42">
        <f>FV13+$M$14</f>
        <v>0.98125000000000029</v>
      </c>
      <c r="FW14" s="4"/>
      <c r="FX14" s="42">
        <f>FX13+$M$14</f>
        <v>1.0229166666666671</v>
      </c>
    </row>
    <row r="15" spans="1:180" x14ac:dyDescent="0.35">
      <c r="A15" s="6" t="s">
        <v>17</v>
      </c>
      <c r="B15" s="7" t="s">
        <v>54</v>
      </c>
      <c r="C15" s="58">
        <f t="shared" si="0"/>
        <v>3.1</v>
      </c>
      <c r="D15" s="48"/>
      <c r="E15" s="48"/>
      <c r="F15" s="48">
        <f t="shared" si="1"/>
        <v>3.1</v>
      </c>
      <c r="G15" s="61">
        <v>3.1</v>
      </c>
      <c r="H15" s="11">
        <f t="shared" si="2"/>
        <v>2.7777777777777779E-3</v>
      </c>
      <c r="I15" s="12"/>
      <c r="J15" s="12"/>
      <c r="K15" s="12"/>
      <c r="L15" s="12">
        <f t="shared" si="3"/>
        <v>2.7777777777777779E-3</v>
      </c>
      <c r="M15" s="22">
        <v>2.7777777777777779E-3</v>
      </c>
      <c r="N15" s="4"/>
      <c r="O15" s="4"/>
      <c r="P15" s="4"/>
      <c r="Q15" s="98"/>
      <c r="R15" s="4"/>
      <c r="S15" s="4"/>
      <c r="T15" s="42">
        <f>T14+$M$15</f>
        <v>0.19236111111111107</v>
      </c>
      <c r="U15" s="4"/>
      <c r="V15" s="4"/>
      <c r="W15" s="4"/>
      <c r="X15" s="4"/>
      <c r="Y15" s="42">
        <f>Y14+$M$15</f>
        <v>0.21319444444444441</v>
      </c>
      <c r="Z15" s="4"/>
      <c r="AA15" s="4"/>
      <c r="AB15" s="4"/>
      <c r="AC15" s="4"/>
      <c r="AD15" s="42">
        <f>AD14+$M$15</f>
        <v>0.23402777777777775</v>
      </c>
      <c r="AE15" s="4"/>
      <c r="AF15" s="4"/>
      <c r="AG15" s="4"/>
      <c r="AH15" s="4"/>
      <c r="AI15" s="42">
        <f>AI14+$M$15</f>
        <v>0.25486111111111109</v>
      </c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2">
        <f>AT14+$M$15</f>
        <v>0.27569444444444441</v>
      </c>
      <c r="AU15" s="4"/>
      <c r="AV15" s="4"/>
      <c r="AW15" s="4"/>
      <c r="AX15" s="4"/>
      <c r="AY15" s="4"/>
      <c r="AZ15" s="4"/>
      <c r="BA15" s="42">
        <f>BA14+$M$15</f>
        <v>0.28611111111111109</v>
      </c>
      <c r="BB15" s="42">
        <f>BB14+$M$15</f>
        <v>0.29652777777777772</v>
      </c>
      <c r="BC15" s="4"/>
      <c r="BD15" s="4"/>
      <c r="BE15" s="4"/>
      <c r="BF15" s="4"/>
      <c r="BG15" s="42">
        <f>BG14+$M$15</f>
        <v>0.31736111111111104</v>
      </c>
      <c r="BH15" s="4"/>
      <c r="BI15" s="4"/>
      <c r="BJ15" s="4"/>
      <c r="BK15" s="42">
        <f>BK14+$M$15</f>
        <v>0.33819444444444435</v>
      </c>
      <c r="BL15" s="4"/>
      <c r="BM15" s="4"/>
      <c r="BN15" s="4"/>
      <c r="BO15" s="42">
        <f>BO14+$M$15</f>
        <v>0.35902777777777767</v>
      </c>
      <c r="BP15" s="4"/>
      <c r="BQ15" s="4"/>
      <c r="BR15" s="4"/>
      <c r="BS15" s="42">
        <f>BS14+$M$15</f>
        <v>0.37986111111111098</v>
      </c>
      <c r="BT15" s="4"/>
      <c r="BU15" s="4"/>
      <c r="BV15" s="4"/>
      <c r="BW15" s="42">
        <f>BW14+$M$15</f>
        <v>0.4006944444444443</v>
      </c>
      <c r="BX15" s="4"/>
      <c r="BY15" s="4"/>
      <c r="BZ15" s="4"/>
      <c r="CA15" s="42">
        <f>CA14+$M$15</f>
        <v>0.42152777777777761</v>
      </c>
      <c r="CB15" s="4"/>
      <c r="CC15" s="4"/>
      <c r="CD15" s="4"/>
      <c r="CE15" s="42">
        <f>CE14+$M$15</f>
        <v>0.44236111111111093</v>
      </c>
      <c r="CF15" s="4"/>
      <c r="CG15" s="4"/>
      <c r="CH15" s="4"/>
      <c r="CI15" s="42">
        <f>CI14+$M$15</f>
        <v>0.46319444444444424</v>
      </c>
      <c r="CJ15" s="4"/>
      <c r="CK15" s="4"/>
      <c r="CL15" s="4"/>
      <c r="CM15" s="4"/>
      <c r="CN15" s="42">
        <f>CN14+$M$15</f>
        <v>0.48402777777777756</v>
      </c>
      <c r="CO15" s="4"/>
      <c r="CP15" s="4"/>
      <c r="CQ15" s="4"/>
      <c r="CR15" s="4"/>
      <c r="CS15" s="42">
        <f>CS14+$M$15</f>
        <v>0.50486111111111087</v>
      </c>
      <c r="CT15" s="4"/>
      <c r="CU15" s="4"/>
      <c r="CV15" s="4"/>
      <c r="CW15" s="4"/>
      <c r="CX15" s="4"/>
      <c r="CY15" s="42">
        <f>CY14+$M$15</f>
        <v>0.52569444444444413</v>
      </c>
      <c r="CZ15" s="4"/>
      <c r="DA15" s="4"/>
      <c r="DB15" s="4"/>
      <c r="DC15" s="4"/>
      <c r="DD15" s="4"/>
      <c r="DE15" s="42">
        <f>DE14+$M$15</f>
        <v>0.5465277777777775</v>
      </c>
      <c r="DF15" s="4"/>
      <c r="DG15" s="4"/>
      <c r="DH15" s="4"/>
      <c r="DI15" s="42">
        <f>DI14+$M$15</f>
        <v>0.56736111111111087</v>
      </c>
      <c r="DJ15" s="4"/>
      <c r="DK15" s="4"/>
      <c r="DL15" s="4"/>
      <c r="DM15" s="36">
        <f>DM14+$L$15</f>
        <v>0.58055555555555538</v>
      </c>
      <c r="DN15" s="42">
        <f>DN14+$M$15</f>
        <v>0.58819444444444424</v>
      </c>
      <c r="DO15" s="4"/>
      <c r="DP15" s="4"/>
      <c r="DQ15" s="4"/>
      <c r="DR15" s="4"/>
      <c r="DS15" s="42">
        <f>DS14+$M$15</f>
        <v>0.60902777777777761</v>
      </c>
      <c r="DT15" s="4"/>
      <c r="DU15" s="4"/>
      <c r="DV15" s="4"/>
      <c r="DW15" s="42">
        <f>DW14+$M$15</f>
        <v>0.62986111111111098</v>
      </c>
      <c r="DX15" s="4"/>
      <c r="DY15" s="4"/>
      <c r="DZ15" s="36">
        <f>DZ14+$L$15</f>
        <v>0.6368055555555554</v>
      </c>
      <c r="EA15" s="4"/>
      <c r="EB15" s="42">
        <f>EB14+$M$15</f>
        <v>0.65069444444444435</v>
      </c>
      <c r="EC15" s="4"/>
      <c r="ED15" s="4"/>
      <c r="EE15" s="4"/>
      <c r="EF15" s="42">
        <f>EF14+$M$15</f>
        <v>0.67152777777777772</v>
      </c>
      <c r="EG15" s="4"/>
      <c r="EH15" s="4"/>
      <c r="EI15" s="4"/>
      <c r="EJ15" s="42">
        <f>EJ14+$M$15</f>
        <v>0.69236111111111109</v>
      </c>
      <c r="EK15" s="4"/>
      <c r="EL15" s="4"/>
      <c r="EM15" s="4"/>
      <c r="EN15" s="42">
        <f>EN14+$M$15</f>
        <v>0.71319444444444446</v>
      </c>
      <c r="EO15" s="4"/>
      <c r="EP15" s="4"/>
      <c r="EQ15" s="4"/>
      <c r="ER15" s="42">
        <f>ER14+$M$15</f>
        <v>0.72361111111111109</v>
      </c>
      <c r="ES15" s="42">
        <f>ES14+$M$15</f>
        <v>0.73402777777777783</v>
      </c>
      <c r="ET15" s="4"/>
      <c r="EU15" s="4"/>
      <c r="EV15" s="4"/>
      <c r="EW15" s="42">
        <f>EW14+$M$15</f>
        <v>0.7548611111111112</v>
      </c>
      <c r="EX15" s="4"/>
      <c r="EY15" s="4"/>
      <c r="EZ15" s="4"/>
      <c r="FA15" s="42">
        <f>FA14+$M$15</f>
        <v>0.77569444444444458</v>
      </c>
      <c r="FB15" s="4"/>
      <c r="FC15" s="4"/>
      <c r="FD15" s="4"/>
      <c r="FE15" s="42">
        <f>FE14+$M$15</f>
        <v>0.79652777777777795</v>
      </c>
      <c r="FF15" s="4"/>
      <c r="FG15" s="4"/>
      <c r="FH15" s="4"/>
      <c r="FI15" s="42">
        <f>FI14+$M$15</f>
        <v>0.81736111111111132</v>
      </c>
      <c r="FJ15" s="4"/>
      <c r="FK15" s="4"/>
      <c r="FL15" s="42">
        <f>FL14+$M$15</f>
        <v>0.83819444444444469</v>
      </c>
      <c r="FM15" s="4"/>
      <c r="FN15" s="42">
        <f>FN14+$M$15</f>
        <v>0.85902777777777806</v>
      </c>
      <c r="FO15" s="4"/>
      <c r="FP15" s="42">
        <f>FP14+$M$15</f>
        <v>0.87986111111111143</v>
      </c>
      <c r="FQ15" s="4"/>
      <c r="FR15" s="42">
        <f>FR14+$M$15</f>
        <v>0.9006944444444448</v>
      </c>
      <c r="FS15" s="4"/>
      <c r="FT15" s="42">
        <f>FT14+$M$15</f>
        <v>0.94236111111111143</v>
      </c>
      <c r="FU15" s="4"/>
      <c r="FV15" s="42">
        <f>FV14+$M$15</f>
        <v>0.98402777777777806</v>
      </c>
      <c r="FW15" s="4"/>
      <c r="FX15" s="42">
        <f>FX14+$M$15</f>
        <v>1.0256944444444449</v>
      </c>
    </row>
    <row r="16" spans="1:180" x14ac:dyDescent="0.35">
      <c r="A16" s="6" t="s">
        <v>16</v>
      </c>
      <c r="B16" s="7" t="s">
        <v>23</v>
      </c>
      <c r="C16" s="58">
        <f t="shared" si="0"/>
        <v>2.7</v>
      </c>
      <c r="D16" s="48"/>
      <c r="E16" s="48"/>
      <c r="F16" s="48">
        <f t="shared" si="1"/>
        <v>2.7</v>
      </c>
      <c r="G16" s="61">
        <v>2.7</v>
      </c>
      <c r="H16" s="11">
        <f t="shared" si="2"/>
        <v>2.7777777777777779E-3</v>
      </c>
      <c r="I16" s="12"/>
      <c r="J16" s="12"/>
      <c r="K16" s="12"/>
      <c r="L16" s="12">
        <f t="shared" si="3"/>
        <v>2.7777777777777779E-3</v>
      </c>
      <c r="M16" s="22">
        <v>2.7777777777777779E-3</v>
      </c>
      <c r="N16" s="4"/>
      <c r="O16" s="4"/>
      <c r="P16" s="4"/>
      <c r="Q16" s="98"/>
      <c r="R16" s="4"/>
      <c r="S16" s="4"/>
      <c r="T16" s="42">
        <f>T15+$M$16</f>
        <v>0.19513888888888883</v>
      </c>
      <c r="U16" s="4"/>
      <c r="V16" s="4"/>
      <c r="W16" s="4"/>
      <c r="X16" s="4"/>
      <c r="Y16" s="42">
        <f>Y15+$M$16</f>
        <v>0.21597222222222218</v>
      </c>
      <c r="Z16" s="4"/>
      <c r="AA16" s="4"/>
      <c r="AB16" s="4"/>
      <c r="AC16" s="4"/>
      <c r="AD16" s="42">
        <f>AD15+$M$16</f>
        <v>0.23680555555555552</v>
      </c>
      <c r="AE16" s="4"/>
      <c r="AF16" s="4"/>
      <c r="AG16" s="4"/>
      <c r="AH16" s="4"/>
      <c r="AI16" s="42">
        <f>AI15+$M$16</f>
        <v>0.25763888888888886</v>
      </c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2">
        <f>AT15+$M$16</f>
        <v>0.27847222222222218</v>
      </c>
      <c r="AU16" s="4"/>
      <c r="AV16" s="4"/>
      <c r="AW16" s="4"/>
      <c r="AX16" s="4"/>
      <c r="AY16" s="4"/>
      <c r="AZ16" s="4"/>
      <c r="BA16" s="42">
        <f>BA15+$M$16</f>
        <v>0.28888888888888886</v>
      </c>
      <c r="BB16" s="42">
        <f>BB15+$M$16</f>
        <v>0.29930555555555549</v>
      </c>
      <c r="BC16" s="4"/>
      <c r="BD16" s="4"/>
      <c r="BE16" s="4"/>
      <c r="BF16" s="4"/>
      <c r="BG16" s="42">
        <f>BG15+$M$16</f>
        <v>0.32013888888888881</v>
      </c>
      <c r="BH16" s="4"/>
      <c r="BI16" s="4"/>
      <c r="BJ16" s="4"/>
      <c r="BK16" s="42">
        <f>BK15+$M$16</f>
        <v>0.34097222222222212</v>
      </c>
      <c r="BL16" s="4"/>
      <c r="BM16" s="4"/>
      <c r="BN16" s="4"/>
      <c r="BO16" s="42">
        <f>BO15+$M$16</f>
        <v>0.36180555555555544</v>
      </c>
      <c r="BP16" s="4"/>
      <c r="BQ16" s="4"/>
      <c r="BR16" s="4"/>
      <c r="BS16" s="42">
        <f>BS15+$M$16</f>
        <v>0.38263888888888875</v>
      </c>
      <c r="BT16" s="4"/>
      <c r="BU16" s="4"/>
      <c r="BV16" s="4"/>
      <c r="BW16" s="42">
        <f>BW15+$M$16</f>
        <v>0.40347222222222207</v>
      </c>
      <c r="BX16" s="4"/>
      <c r="BY16" s="4"/>
      <c r="BZ16" s="4"/>
      <c r="CA16" s="42">
        <f>CA15+$M$16</f>
        <v>0.42430555555555538</v>
      </c>
      <c r="CB16" s="4"/>
      <c r="CC16" s="4"/>
      <c r="CD16" s="4"/>
      <c r="CE16" s="42">
        <f>CE15+$M$16</f>
        <v>0.4451388888888887</v>
      </c>
      <c r="CF16" s="4"/>
      <c r="CG16" s="4"/>
      <c r="CH16" s="4"/>
      <c r="CI16" s="42">
        <f>CI15+$M$16</f>
        <v>0.46597222222222201</v>
      </c>
      <c r="CJ16" s="4"/>
      <c r="CK16" s="4"/>
      <c r="CL16" s="4"/>
      <c r="CM16" s="4"/>
      <c r="CN16" s="42">
        <f>CN15+$M$16</f>
        <v>0.48680555555555532</v>
      </c>
      <c r="CO16" s="4"/>
      <c r="CP16" s="4"/>
      <c r="CQ16" s="4"/>
      <c r="CR16" s="4"/>
      <c r="CS16" s="42">
        <f>CS15+$M$16</f>
        <v>0.50763888888888864</v>
      </c>
      <c r="CT16" s="4"/>
      <c r="CU16" s="4"/>
      <c r="CV16" s="4"/>
      <c r="CW16" s="4"/>
      <c r="CX16" s="4"/>
      <c r="CY16" s="42">
        <f>CY15+$M$16</f>
        <v>0.5284722222222219</v>
      </c>
      <c r="CZ16" s="4"/>
      <c r="DA16" s="4"/>
      <c r="DB16" s="4"/>
      <c r="DC16" s="4"/>
      <c r="DD16" s="4"/>
      <c r="DE16" s="42">
        <f>DE15+$M$16</f>
        <v>0.54930555555555527</v>
      </c>
      <c r="DF16" s="4"/>
      <c r="DG16" s="4"/>
      <c r="DH16" s="4"/>
      <c r="DI16" s="42">
        <f>DI15+$M$16</f>
        <v>0.57013888888888864</v>
      </c>
      <c r="DJ16" s="4"/>
      <c r="DK16" s="4"/>
      <c r="DL16" s="4"/>
      <c r="DM16" s="36">
        <f>DM15+$M$16</f>
        <v>0.58333333333333315</v>
      </c>
      <c r="DN16" s="42">
        <f>DN15+$M$16</f>
        <v>0.59097222222222201</v>
      </c>
      <c r="DO16" s="4"/>
      <c r="DP16" s="4"/>
      <c r="DQ16" s="4"/>
      <c r="DR16" s="4"/>
      <c r="DS16" s="42">
        <f>DS15+$M$16</f>
        <v>0.61180555555555538</v>
      </c>
      <c r="DT16" s="4"/>
      <c r="DU16" s="4"/>
      <c r="DV16" s="4"/>
      <c r="DW16" s="42">
        <f>DW15+$M$16</f>
        <v>0.63263888888888875</v>
      </c>
      <c r="DX16" s="4"/>
      <c r="DY16" s="4"/>
      <c r="DZ16" s="36">
        <f>DZ15+$M$16</f>
        <v>0.63958333333333317</v>
      </c>
      <c r="EA16" s="4"/>
      <c r="EB16" s="42">
        <f>EB15+$M$16</f>
        <v>0.65347222222222212</v>
      </c>
      <c r="EC16" s="4"/>
      <c r="ED16" s="4"/>
      <c r="EE16" s="4"/>
      <c r="EF16" s="42">
        <f>EF15+$M$16</f>
        <v>0.67430555555555549</v>
      </c>
      <c r="EG16" s="4"/>
      <c r="EH16" s="4"/>
      <c r="EI16" s="4"/>
      <c r="EJ16" s="42">
        <f>EJ15+$M$16</f>
        <v>0.69513888888888886</v>
      </c>
      <c r="EK16" s="4"/>
      <c r="EL16" s="4"/>
      <c r="EM16" s="4"/>
      <c r="EN16" s="42">
        <f>EN15+$M$16</f>
        <v>0.71597222222222223</v>
      </c>
      <c r="EO16" s="4"/>
      <c r="EP16" s="4"/>
      <c r="EQ16" s="4"/>
      <c r="ER16" s="42">
        <f>ER15+$M$16</f>
        <v>0.72638888888888886</v>
      </c>
      <c r="ES16" s="42">
        <f>ES15+$M$16</f>
        <v>0.7368055555555556</v>
      </c>
      <c r="ET16" s="4"/>
      <c r="EU16" s="4"/>
      <c r="EV16" s="4"/>
      <c r="EW16" s="42">
        <f>EW15+$M$16</f>
        <v>0.75763888888888897</v>
      </c>
      <c r="EX16" s="4"/>
      <c r="EY16" s="4"/>
      <c r="EZ16" s="4"/>
      <c r="FA16" s="42">
        <f>FA15+$M$16</f>
        <v>0.77847222222222234</v>
      </c>
      <c r="FB16" s="4"/>
      <c r="FC16" s="4"/>
      <c r="FD16" s="4"/>
      <c r="FE16" s="42">
        <f>FE15+$M$16</f>
        <v>0.79930555555555571</v>
      </c>
      <c r="FF16" s="4"/>
      <c r="FG16" s="4"/>
      <c r="FH16" s="4"/>
      <c r="FI16" s="42">
        <f>FI15+$M$16</f>
        <v>0.82013888888888908</v>
      </c>
      <c r="FJ16" s="4"/>
      <c r="FK16" s="4"/>
      <c r="FL16" s="42">
        <f>FL15+$M$16</f>
        <v>0.84097222222222245</v>
      </c>
      <c r="FM16" s="4"/>
      <c r="FN16" s="42">
        <f>FN15+$M$16</f>
        <v>0.86180555555555582</v>
      </c>
      <c r="FO16" s="4"/>
      <c r="FP16" s="42">
        <f>FP15+$M$16</f>
        <v>0.88263888888888919</v>
      </c>
      <c r="FQ16" s="4"/>
      <c r="FR16" s="42">
        <f>FR15+$M$16</f>
        <v>0.90347222222222257</v>
      </c>
      <c r="FS16" s="4"/>
      <c r="FT16" s="42">
        <f>FT15+$M$16</f>
        <v>0.94513888888888919</v>
      </c>
      <c r="FU16" s="4"/>
      <c r="FV16" s="42">
        <f>FV15+$M$16</f>
        <v>0.98680555555555582</v>
      </c>
      <c r="FW16" s="4"/>
      <c r="FX16" s="42">
        <f>FX15+$M$16</f>
        <v>1.0284722222222227</v>
      </c>
    </row>
    <row r="17" spans="1:180" x14ac:dyDescent="0.35">
      <c r="A17" s="6" t="s">
        <v>15</v>
      </c>
      <c r="B17" s="7" t="s">
        <v>55</v>
      </c>
      <c r="C17" s="58">
        <f t="shared" si="0"/>
        <v>5.4</v>
      </c>
      <c r="D17" s="48"/>
      <c r="E17" s="48"/>
      <c r="F17" s="48">
        <f t="shared" si="1"/>
        <v>5.4</v>
      </c>
      <c r="G17" s="61">
        <v>5.4</v>
      </c>
      <c r="H17" s="11">
        <f t="shared" si="2"/>
        <v>4.8611111111111112E-3</v>
      </c>
      <c r="I17" s="12"/>
      <c r="J17" s="12"/>
      <c r="K17" s="12"/>
      <c r="L17" s="12">
        <f t="shared" si="3"/>
        <v>4.8611111111111112E-3</v>
      </c>
      <c r="M17" s="22">
        <v>4.8611111111111112E-3</v>
      </c>
      <c r="N17" s="4"/>
      <c r="O17" s="4"/>
      <c r="P17" s="4"/>
      <c r="Q17" s="98"/>
      <c r="R17" s="4"/>
      <c r="S17" s="4"/>
      <c r="T17" s="42">
        <f>T16+$M$17</f>
        <v>0.19999999999999996</v>
      </c>
      <c r="U17" s="4"/>
      <c r="V17" s="4"/>
      <c r="W17" s="4"/>
      <c r="X17" s="4"/>
      <c r="Y17" s="42">
        <f>Y16+$M$17</f>
        <v>0.2208333333333333</v>
      </c>
      <c r="Z17" s="4"/>
      <c r="AA17" s="4"/>
      <c r="AB17" s="4"/>
      <c r="AC17" s="4"/>
      <c r="AD17" s="42">
        <f>AD16+$M$17</f>
        <v>0.24166666666666664</v>
      </c>
      <c r="AE17" s="4"/>
      <c r="AF17" s="4"/>
      <c r="AG17" s="4"/>
      <c r="AH17" s="4"/>
      <c r="AI17" s="42">
        <f>AI16+$M$17</f>
        <v>0.26249999999999996</v>
      </c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2">
        <f>AT16+$M$17</f>
        <v>0.28333333333333327</v>
      </c>
      <c r="AU17" s="4"/>
      <c r="AV17" s="4"/>
      <c r="AW17" s="4"/>
      <c r="AX17" s="4"/>
      <c r="AY17" s="4"/>
      <c r="AZ17" s="4"/>
      <c r="BA17" s="42">
        <f>BA16+$M$17</f>
        <v>0.29374999999999996</v>
      </c>
      <c r="BB17" s="42">
        <f>BB16+$M$17</f>
        <v>0.30416666666666659</v>
      </c>
      <c r="BC17" s="4"/>
      <c r="BD17" s="4"/>
      <c r="BE17" s="4"/>
      <c r="BF17" s="4"/>
      <c r="BG17" s="42">
        <f>BG16+$M$17</f>
        <v>0.3249999999999999</v>
      </c>
      <c r="BH17" s="4"/>
      <c r="BI17" s="4"/>
      <c r="BJ17" s="4"/>
      <c r="BK17" s="42">
        <f>BK16+$M$17</f>
        <v>0.34583333333333321</v>
      </c>
      <c r="BL17" s="4"/>
      <c r="BM17" s="4"/>
      <c r="BN17" s="4"/>
      <c r="BO17" s="42">
        <f>BO16+$M$17</f>
        <v>0.36666666666666653</v>
      </c>
      <c r="BP17" s="4"/>
      <c r="BQ17" s="4"/>
      <c r="BR17" s="4"/>
      <c r="BS17" s="42">
        <f>BS16+$M$17</f>
        <v>0.38749999999999984</v>
      </c>
      <c r="BT17" s="4"/>
      <c r="BU17" s="4"/>
      <c r="BV17" s="4"/>
      <c r="BW17" s="42">
        <f>BW16+$M$17</f>
        <v>0.40833333333333316</v>
      </c>
      <c r="BX17" s="4"/>
      <c r="BY17" s="4"/>
      <c r="BZ17" s="4"/>
      <c r="CA17" s="42">
        <f>CA16+$M$17</f>
        <v>0.42916666666666647</v>
      </c>
      <c r="CB17" s="4"/>
      <c r="CC17" s="4"/>
      <c r="CD17" s="4"/>
      <c r="CE17" s="42">
        <f>CE16+$M$17</f>
        <v>0.44999999999999979</v>
      </c>
      <c r="CF17" s="4"/>
      <c r="CG17" s="4"/>
      <c r="CH17" s="4"/>
      <c r="CI17" s="42">
        <f>CI16+$M$17</f>
        <v>0.4708333333333331</v>
      </c>
      <c r="CJ17" s="4"/>
      <c r="CK17" s="4"/>
      <c r="CL17" s="4"/>
      <c r="CM17" s="4"/>
      <c r="CN17" s="42">
        <f>CN16+$M$17</f>
        <v>0.49166666666666642</v>
      </c>
      <c r="CO17" s="4"/>
      <c r="CP17" s="4"/>
      <c r="CQ17" s="4"/>
      <c r="CR17" s="4"/>
      <c r="CS17" s="42">
        <f>CS16+$M$17</f>
        <v>0.51249999999999973</v>
      </c>
      <c r="CT17" s="4"/>
      <c r="CU17" s="4"/>
      <c r="CV17" s="4"/>
      <c r="CW17" s="4"/>
      <c r="CX17" s="4"/>
      <c r="CY17" s="42">
        <f>CY16+$M$17</f>
        <v>0.53333333333333299</v>
      </c>
      <c r="CZ17" s="4"/>
      <c r="DA17" s="4"/>
      <c r="DB17" s="4"/>
      <c r="DC17" s="4"/>
      <c r="DD17" s="4"/>
      <c r="DE17" s="42">
        <f>DE16+$M$17</f>
        <v>0.55416666666666636</v>
      </c>
      <c r="DF17" s="4"/>
      <c r="DG17" s="4"/>
      <c r="DH17" s="4"/>
      <c r="DI17" s="42">
        <f>DI16+$M$17</f>
        <v>0.57499999999999973</v>
      </c>
      <c r="DJ17" s="4"/>
      <c r="DK17" s="4"/>
      <c r="DL17" s="4"/>
      <c r="DM17" s="36">
        <f>DM16+$L$17</f>
        <v>0.58819444444444424</v>
      </c>
      <c r="DN17" s="42">
        <f>DN16+$M$17</f>
        <v>0.5958333333333331</v>
      </c>
      <c r="DO17" s="4"/>
      <c r="DP17" s="4"/>
      <c r="DQ17" s="4"/>
      <c r="DR17" s="4"/>
      <c r="DS17" s="42">
        <f>DS16+$M$17</f>
        <v>0.61666666666666647</v>
      </c>
      <c r="DT17" s="4"/>
      <c r="DU17" s="4"/>
      <c r="DV17" s="4"/>
      <c r="DW17" s="42">
        <f>DW16+$M$17</f>
        <v>0.63749999999999984</v>
      </c>
      <c r="DX17" s="4"/>
      <c r="DY17" s="4"/>
      <c r="DZ17" s="36">
        <f>DZ16+$L$17</f>
        <v>0.64444444444444426</v>
      </c>
      <c r="EA17" s="4"/>
      <c r="EB17" s="42">
        <f>EB16+$M$17</f>
        <v>0.65833333333333321</v>
      </c>
      <c r="EC17" s="4"/>
      <c r="ED17" s="4"/>
      <c r="EE17" s="4"/>
      <c r="EF17" s="42">
        <f>EF16+$M$17</f>
        <v>0.67916666666666659</v>
      </c>
      <c r="EG17" s="4"/>
      <c r="EH17" s="4"/>
      <c r="EI17" s="4"/>
      <c r="EJ17" s="42">
        <f>EJ16+$M$17</f>
        <v>0.7</v>
      </c>
      <c r="EK17" s="4"/>
      <c r="EL17" s="4"/>
      <c r="EM17" s="4"/>
      <c r="EN17" s="42">
        <f>EN16+$M$17</f>
        <v>0.72083333333333333</v>
      </c>
      <c r="EO17" s="4"/>
      <c r="EP17" s="4"/>
      <c r="EQ17" s="4"/>
      <c r="ER17" s="42">
        <f>ER16+$M$17</f>
        <v>0.73124999999999996</v>
      </c>
      <c r="ES17" s="42">
        <f>ES16+$M$17</f>
        <v>0.7416666666666667</v>
      </c>
      <c r="ET17" s="4"/>
      <c r="EU17" s="4"/>
      <c r="EV17" s="4"/>
      <c r="EW17" s="42">
        <f>EW16+$M$17</f>
        <v>0.76250000000000007</v>
      </c>
      <c r="EX17" s="4"/>
      <c r="EY17" s="4"/>
      <c r="EZ17" s="4"/>
      <c r="FA17" s="42">
        <f>FA16+$M$17</f>
        <v>0.78333333333333344</v>
      </c>
      <c r="FB17" s="4"/>
      <c r="FC17" s="4"/>
      <c r="FD17" s="4"/>
      <c r="FE17" s="42">
        <f>FE16+$M$17</f>
        <v>0.80416666666666681</v>
      </c>
      <c r="FF17" s="4"/>
      <c r="FG17" s="4"/>
      <c r="FH17" s="4"/>
      <c r="FI17" s="42">
        <f>FI16+$M$17</f>
        <v>0.82500000000000018</v>
      </c>
      <c r="FJ17" s="4"/>
      <c r="FK17" s="4"/>
      <c r="FL17" s="42">
        <f>FL16+$M$17</f>
        <v>0.84583333333333355</v>
      </c>
      <c r="FM17" s="4"/>
      <c r="FN17" s="42">
        <f>FN16+$M$17</f>
        <v>0.86666666666666692</v>
      </c>
      <c r="FO17" s="4"/>
      <c r="FP17" s="42">
        <f>FP16+$M$17</f>
        <v>0.88750000000000029</v>
      </c>
      <c r="FQ17" s="4"/>
      <c r="FR17" s="42">
        <f>FR16+$M$17</f>
        <v>0.90833333333333366</v>
      </c>
      <c r="FS17" s="4"/>
      <c r="FT17" s="42">
        <f>FT16+$M$17</f>
        <v>0.95000000000000029</v>
      </c>
      <c r="FU17" s="4"/>
      <c r="FV17" s="42">
        <f>FV16+$M$17</f>
        <v>0.99166666666666692</v>
      </c>
      <c r="FW17" s="4"/>
      <c r="FX17" s="42">
        <f>FX16+$M$17</f>
        <v>1.0333333333333339</v>
      </c>
    </row>
    <row r="18" spans="1:180" x14ac:dyDescent="0.35">
      <c r="A18" s="6" t="s">
        <v>14</v>
      </c>
      <c r="B18" s="7" t="s">
        <v>22</v>
      </c>
      <c r="C18" s="58">
        <f t="shared" si="0"/>
        <v>6.5</v>
      </c>
      <c r="D18" s="48"/>
      <c r="E18" s="48"/>
      <c r="F18" s="48">
        <f t="shared" si="1"/>
        <v>6.5</v>
      </c>
      <c r="G18" s="61">
        <v>6.5</v>
      </c>
      <c r="H18" s="11">
        <f t="shared" si="2"/>
        <v>6.2499999999999995E-3</v>
      </c>
      <c r="I18" s="12"/>
      <c r="J18" s="12"/>
      <c r="K18" s="12"/>
      <c r="L18" s="12">
        <f t="shared" si="3"/>
        <v>6.2499999999999995E-3</v>
      </c>
      <c r="M18" s="22">
        <v>6.2499999999999995E-3</v>
      </c>
      <c r="N18" s="4"/>
      <c r="O18" s="4"/>
      <c r="P18" s="4"/>
      <c r="Q18" s="98"/>
      <c r="R18" s="4"/>
      <c r="S18" s="4"/>
      <c r="T18" s="42">
        <f>T17+$M$18</f>
        <v>0.20624999999999996</v>
      </c>
      <c r="U18" s="4"/>
      <c r="V18" s="4"/>
      <c r="W18" s="4"/>
      <c r="X18" s="4"/>
      <c r="Y18" s="42">
        <f>Y17+$M$18</f>
        <v>0.2270833333333333</v>
      </c>
      <c r="Z18" s="4"/>
      <c r="AA18" s="4"/>
      <c r="AB18" s="4"/>
      <c r="AC18" s="4"/>
      <c r="AD18" s="42">
        <f>AD17+$M$18</f>
        <v>0.24791666666666665</v>
      </c>
      <c r="AE18" s="4"/>
      <c r="AF18" s="4"/>
      <c r="AG18" s="4"/>
      <c r="AH18" s="4"/>
      <c r="AI18" s="42">
        <f>AI17+$M$18</f>
        <v>0.26874999999999993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2">
        <f>AT17+$M$18</f>
        <v>0.28958333333333325</v>
      </c>
      <c r="AU18" s="4"/>
      <c r="AV18" s="4"/>
      <c r="AW18" s="4"/>
      <c r="AX18" s="4"/>
      <c r="AY18" s="4"/>
      <c r="AZ18" s="4"/>
      <c r="BA18" s="42">
        <f>BA17+$M$18</f>
        <v>0.29999999999999993</v>
      </c>
      <c r="BB18" s="42">
        <f>BB17+$M$18</f>
        <v>0.31041666666666656</v>
      </c>
      <c r="BC18" s="4"/>
      <c r="BD18" s="4"/>
      <c r="BE18" s="4"/>
      <c r="BF18" s="4"/>
      <c r="BG18" s="42">
        <f>BG17+$M$18</f>
        <v>0.33124999999999988</v>
      </c>
      <c r="BH18" s="4"/>
      <c r="BI18" s="4"/>
      <c r="BJ18" s="4"/>
      <c r="BK18" s="42">
        <f>BK17+$M$18</f>
        <v>0.35208333333333319</v>
      </c>
      <c r="BL18" s="4"/>
      <c r="BM18" s="4"/>
      <c r="BN18" s="4"/>
      <c r="BO18" s="42">
        <f>BO17+$M$18</f>
        <v>0.37291666666666651</v>
      </c>
      <c r="BP18" s="4"/>
      <c r="BQ18" s="4"/>
      <c r="BR18" s="4"/>
      <c r="BS18" s="42">
        <f>BS17+$M$18</f>
        <v>0.39374999999999982</v>
      </c>
      <c r="BT18" s="4"/>
      <c r="BU18" s="4"/>
      <c r="BV18" s="4"/>
      <c r="BW18" s="42">
        <f>BW17+$M$18</f>
        <v>0.41458333333333314</v>
      </c>
      <c r="BX18" s="4"/>
      <c r="BY18" s="4"/>
      <c r="BZ18" s="4"/>
      <c r="CA18" s="42">
        <f>CA17+$M$18</f>
        <v>0.43541666666666645</v>
      </c>
      <c r="CB18" s="4"/>
      <c r="CC18" s="4"/>
      <c r="CD18" s="4"/>
      <c r="CE18" s="42">
        <f>CE17+$M$18</f>
        <v>0.45624999999999977</v>
      </c>
      <c r="CF18" s="4"/>
      <c r="CG18" s="4"/>
      <c r="CH18" s="4"/>
      <c r="CI18" s="42">
        <f>CI17+$M$18</f>
        <v>0.47708333333333308</v>
      </c>
      <c r="CJ18" s="4"/>
      <c r="CK18" s="4"/>
      <c r="CL18" s="4"/>
      <c r="CM18" s="4"/>
      <c r="CN18" s="42">
        <f>CN17+$M$18</f>
        <v>0.4979166666666664</v>
      </c>
      <c r="CO18" s="4"/>
      <c r="CP18" s="4"/>
      <c r="CQ18" s="4"/>
      <c r="CR18" s="4"/>
      <c r="CS18" s="42">
        <f>CS17+$M$18</f>
        <v>0.51874999999999971</v>
      </c>
      <c r="CT18" s="4"/>
      <c r="CU18" s="4"/>
      <c r="CV18" s="4"/>
      <c r="CW18" s="4"/>
      <c r="CX18" s="4"/>
      <c r="CY18" s="42">
        <f>CY17+$M$18</f>
        <v>0.53958333333333297</v>
      </c>
      <c r="CZ18" s="4"/>
      <c r="DA18" s="4"/>
      <c r="DB18" s="4"/>
      <c r="DC18" s="4"/>
      <c r="DD18" s="4"/>
      <c r="DE18" s="42">
        <f>DE17+$M$18</f>
        <v>0.56041666666666634</v>
      </c>
      <c r="DF18" s="4"/>
      <c r="DG18" s="4"/>
      <c r="DH18" s="4"/>
      <c r="DI18" s="42">
        <f>DI17+$M$18</f>
        <v>0.58124999999999971</v>
      </c>
      <c r="DJ18" s="4"/>
      <c r="DK18" s="4"/>
      <c r="DL18" s="4"/>
      <c r="DM18" s="36">
        <f>DM17+$L$18</f>
        <v>0.59444444444444422</v>
      </c>
      <c r="DN18" s="42">
        <f>DN17+$M$18</f>
        <v>0.60208333333333308</v>
      </c>
      <c r="DO18" s="4"/>
      <c r="DP18" s="4"/>
      <c r="DQ18" s="4"/>
      <c r="DR18" s="4"/>
      <c r="DS18" s="42">
        <f>DS17+$M$18</f>
        <v>0.62291666666666645</v>
      </c>
      <c r="DT18" s="4"/>
      <c r="DU18" s="4"/>
      <c r="DV18" s="4"/>
      <c r="DW18" s="42">
        <f>DW17+$M$18</f>
        <v>0.64374999999999982</v>
      </c>
      <c r="DX18" s="4"/>
      <c r="DY18" s="4"/>
      <c r="DZ18" s="36">
        <f>DZ17+$L$18</f>
        <v>0.65069444444444424</v>
      </c>
      <c r="EA18" s="4"/>
      <c r="EB18" s="42">
        <f>EB17+$M$18</f>
        <v>0.66458333333333319</v>
      </c>
      <c r="EC18" s="4"/>
      <c r="ED18" s="4"/>
      <c r="EE18" s="4"/>
      <c r="EF18" s="42">
        <f>EF17+$M$18</f>
        <v>0.68541666666666656</v>
      </c>
      <c r="EG18" s="4"/>
      <c r="EH18" s="4"/>
      <c r="EI18" s="4"/>
      <c r="EJ18" s="42">
        <f>EJ17+$M$18</f>
        <v>0.70624999999999993</v>
      </c>
      <c r="EK18" s="4"/>
      <c r="EL18" s="4"/>
      <c r="EM18" s="4"/>
      <c r="EN18" s="42">
        <f>EN17+$M$18</f>
        <v>0.7270833333333333</v>
      </c>
      <c r="EO18" s="4"/>
      <c r="EP18" s="4"/>
      <c r="EQ18" s="4"/>
      <c r="ER18" s="42">
        <f>ER17+$M$18</f>
        <v>0.73749999999999993</v>
      </c>
      <c r="ES18" s="42">
        <f>ES17+$M$18</f>
        <v>0.74791666666666667</v>
      </c>
      <c r="ET18" s="4"/>
      <c r="EU18" s="4"/>
      <c r="EV18" s="4"/>
      <c r="EW18" s="42">
        <f>EW17+$M$18</f>
        <v>0.76875000000000004</v>
      </c>
      <c r="EX18" s="4"/>
      <c r="EY18" s="4"/>
      <c r="EZ18" s="4"/>
      <c r="FA18" s="42">
        <f>FA17+$M$18</f>
        <v>0.78958333333333341</v>
      </c>
      <c r="FB18" s="4"/>
      <c r="FC18" s="4"/>
      <c r="FD18" s="4"/>
      <c r="FE18" s="42">
        <f>FE17+$M$18</f>
        <v>0.81041666666666679</v>
      </c>
      <c r="FF18" s="4"/>
      <c r="FG18" s="4"/>
      <c r="FH18" s="4"/>
      <c r="FI18" s="42">
        <f>FI17+$M$18</f>
        <v>0.83125000000000016</v>
      </c>
      <c r="FJ18" s="4"/>
      <c r="FK18" s="4"/>
      <c r="FL18" s="42">
        <f>FL17+$M$18</f>
        <v>0.85208333333333353</v>
      </c>
      <c r="FM18" s="4"/>
      <c r="FN18" s="42">
        <f>FN17+$M$18</f>
        <v>0.8729166666666669</v>
      </c>
      <c r="FO18" s="4"/>
      <c r="FP18" s="42">
        <f>FP17+$M$18</f>
        <v>0.89375000000000027</v>
      </c>
      <c r="FQ18" s="4"/>
      <c r="FR18" s="42">
        <f>FR17+$M$18</f>
        <v>0.91458333333333364</v>
      </c>
      <c r="FS18" s="4"/>
      <c r="FT18" s="42">
        <f>FT17+$M$18</f>
        <v>0.95625000000000027</v>
      </c>
      <c r="FU18" s="4"/>
      <c r="FV18" s="42">
        <f>FV17+$M$18</f>
        <v>0.9979166666666669</v>
      </c>
      <c r="FW18" s="4"/>
      <c r="FX18" s="42">
        <f>FX17+$M$18</f>
        <v>1.039583333333334</v>
      </c>
    </row>
    <row r="19" spans="1:180" s="161" customFormat="1" x14ac:dyDescent="0.35">
      <c r="A19" s="116" t="s">
        <v>13</v>
      </c>
      <c r="B19" s="117" t="s">
        <v>32</v>
      </c>
      <c r="C19" s="157">
        <v>10.199999999999999</v>
      </c>
      <c r="D19" s="118"/>
      <c r="E19" s="118"/>
      <c r="F19" s="118">
        <f t="shared" si="1"/>
        <v>10.199999999999999</v>
      </c>
      <c r="G19" s="119">
        <v>10.199999999999999</v>
      </c>
      <c r="H19" s="158">
        <v>7.6388888888888886E-3</v>
      </c>
      <c r="I19" s="121"/>
      <c r="J19" s="121"/>
      <c r="K19" s="121"/>
      <c r="L19" s="121">
        <f t="shared" si="3"/>
        <v>7.6388888888888886E-3</v>
      </c>
      <c r="M19" s="159">
        <v>7.6388888888888886E-3</v>
      </c>
      <c r="N19" s="17"/>
      <c r="O19" s="17"/>
      <c r="P19" s="17"/>
      <c r="Q19" s="96">
        <f>T19-"00:30"</f>
        <v>0.19305555555555551</v>
      </c>
      <c r="R19" s="17"/>
      <c r="S19" s="17"/>
      <c r="T19" s="124">
        <f>T18+$M$19</f>
        <v>0.21388888888888885</v>
      </c>
      <c r="U19" s="17"/>
      <c r="V19" s="17"/>
      <c r="W19" s="17"/>
      <c r="X19" s="17"/>
      <c r="Y19" s="124">
        <f>Y18+$M$19</f>
        <v>0.23472222222222219</v>
      </c>
      <c r="Z19" s="17"/>
      <c r="AA19" s="17"/>
      <c r="AB19" s="17"/>
      <c r="AC19" s="17"/>
      <c r="AD19" s="124">
        <f>AD18+$M$19</f>
        <v>0.25555555555555554</v>
      </c>
      <c r="AE19" s="17"/>
      <c r="AF19" s="17"/>
      <c r="AG19" s="17"/>
      <c r="AH19" s="17"/>
      <c r="AI19" s="124">
        <f>AI18+$M$19</f>
        <v>0.2763888888888888</v>
      </c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24">
        <f>AT18+$M$19</f>
        <v>0.29722222222222211</v>
      </c>
      <c r="AU19" s="17"/>
      <c r="AV19" s="17"/>
      <c r="AW19" s="17"/>
      <c r="AX19" s="17"/>
      <c r="AY19" s="17"/>
      <c r="AZ19" s="17"/>
      <c r="BA19" s="17"/>
      <c r="BB19" s="124">
        <f>BB18+$M$19</f>
        <v>0.31805555555555542</v>
      </c>
      <c r="BC19" s="17"/>
      <c r="BD19" s="17"/>
      <c r="BE19" s="17"/>
      <c r="BF19" s="17"/>
      <c r="BG19" s="124">
        <f>BG18+$M$19</f>
        <v>0.33888888888888874</v>
      </c>
      <c r="BH19" s="17"/>
      <c r="BI19" s="17"/>
      <c r="BJ19" s="17"/>
      <c r="BK19" s="124">
        <f>BK18+$M$19</f>
        <v>0.35972222222222205</v>
      </c>
      <c r="BL19" s="17"/>
      <c r="BM19" s="17"/>
      <c r="BN19" s="17"/>
      <c r="BO19" s="124">
        <f>BO18+$M$19</f>
        <v>0.38055555555555537</v>
      </c>
      <c r="BP19" s="17"/>
      <c r="BQ19" s="17"/>
      <c r="BR19" s="17"/>
      <c r="BS19" s="124">
        <f>BS18+$M$19</f>
        <v>0.40138888888888868</v>
      </c>
      <c r="BT19" s="17"/>
      <c r="BU19" s="17"/>
      <c r="BV19" s="17"/>
      <c r="BW19" s="124">
        <f>BW18+$M$19</f>
        <v>0.422222222222222</v>
      </c>
      <c r="BX19" s="17"/>
      <c r="BY19" s="17"/>
      <c r="BZ19" s="17"/>
      <c r="CA19" s="124">
        <f>CA18+$M$19</f>
        <v>0.44305555555555531</v>
      </c>
      <c r="CB19" s="17"/>
      <c r="CC19" s="17"/>
      <c r="CD19" s="17"/>
      <c r="CE19" s="124">
        <f>CE18+$M$19</f>
        <v>0.46388888888888863</v>
      </c>
      <c r="CF19" s="17"/>
      <c r="CG19" s="17"/>
      <c r="CH19" s="17"/>
      <c r="CI19" s="124">
        <f>CI18+$M$19</f>
        <v>0.48472222222222194</v>
      </c>
      <c r="CJ19" s="17"/>
      <c r="CK19" s="17"/>
      <c r="CL19" s="17"/>
      <c r="CM19" s="17"/>
      <c r="CN19" s="124">
        <f>CN18+$M$19</f>
        <v>0.50555555555555531</v>
      </c>
      <c r="CO19" s="17"/>
      <c r="CP19" s="17"/>
      <c r="CQ19" s="17"/>
      <c r="CR19" s="17"/>
      <c r="CS19" s="124">
        <f>CS18+$M$19</f>
        <v>0.52638888888888857</v>
      </c>
      <c r="CT19" s="17"/>
      <c r="CU19" s="17"/>
      <c r="CV19" s="17"/>
      <c r="CW19" s="17"/>
      <c r="CX19" s="17"/>
      <c r="CY19" s="124">
        <f>CY18+$M$19</f>
        <v>0.54722222222222183</v>
      </c>
      <c r="CZ19" s="17"/>
      <c r="DA19" s="17"/>
      <c r="DB19" s="17"/>
      <c r="DC19" s="17"/>
      <c r="DD19" s="17"/>
      <c r="DE19" s="124">
        <f>DE18+$M$19</f>
        <v>0.5680555555555552</v>
      </c>
      <c r="DF19" s="17"/>
      <c r="DG19" s="17"/>
      <c r="DH19" s="17"/>
      <c r="DI19" s="124">
        <f>DI18+$M$19</f>
        <v>0.58888888888888857</v>
      </c>
      <c r="DJ19" s="17"/>
      <c r="DK19" s="17"/>
      <c r="DL19" s="17"/>
      <c r="DM19" s="160">
        <f>DM18+$M$19</f>
        <v>0.60208333333333308</v>
      </c>
      <c r="DN19" s="124">
        <f>DN18+$M$19</f>
        <v>0.60972222222222194</v>
      </c>
      <c r="DO19" s="17"/>
      <c r="DP19" s="17"/>
      <c r="DQ19" s="17"/>
      <c r="DR19" s="17"/>
      <c r="DS19" s="124">
        <f>DS18+$M$19</f>
        <v>0.63055555555555531</v>
      </c>
      <c r="DT19" s="17"/>
      <c r="DU19" s="17"/>
      <c r="DV19" s="17"/>
      <c r="DW19" s="124">
        <f>DW18+$M$19</f>
        <v>0.65138888888888868</v>
      </c>
      <c r="DX19" s="17"/>
      <c r="DY19" s="17"/>
      <c r="DZ19" s="160">
        <f>DZ18+$M$19</f>
        <v>0.6583333333333331</v>
      </c>
      <c r="EA19" s="17"/>
      <c r="EB19" s="124">
        <f>EB18+$M$19</f>
        <v>0.67222222222222205</v>
      </c>
      <c r="EC19" s="17"/>
      <c r="ED19" s="17"/>
      <c r="EE19" s="17"/>
      <c r="EF19" s="124">
        <f>EF18+$M$19</f>
        <v>0.69305555555555542</v>
      </c>
      <c r="EG19" s="17"/>
      <c r="EH19" s="17"/>
      <c r="EI19" s="17"/>
      <c r="EJ19" s="124">
        <f>EJ18+$M$19</f>
        <v>0.7138888888888888</v>
      </c>
      <c r="EK19" s="17"/>
      <c r="EL19" s="17"/>
      <c r="EM19" s="17"/>
      <c r="EN19" s="124">
        <f>EN18+$M$19</f>
        <v>0.73472222222222217</v>
      </c>
      <c r="EO19" s="17"/>
      <c r="EP19" s="17"/>
      <c r="EQ19" s="17"/>
      <c r="ER19" s="124">
        <f>ER18+$M$19</f>
        <v>0.7451388888888888</v>
      </c>
      <c r="ES19" s="124">
        <f>ES18+$M$19</f>
        <v>0.75555555555555554</v>
      </c>
      <c r="ET19" s="17"/>
      <c r="EU19" s="17"/>
      <c r="EV19" s="17"/>
      <c r="EW19" s="124">
        <f>EW18+$M$19</f>
        <v>0.77638888888888891</v>
      </c>
      <c r="EX19" s="17"/>
      <c r="EY19" s="17"/>
      <c r="EZ19" s="17"/>
      <c r="FA19" s="124">
        <f>FA18+$M$19</f>
        <v>0.79722222222222228</v>
      </c>
      <c r="FB19" s="17"/>
      <c r="FC19" s="17"/>
      <c r="FD19" s="17"/>
      <c r="FE19" s="124">
        <f>FE18+$M$19</f>
        <v>0.81805555555555565</v>
      </c>
      <c r="FF19" s="17"/>
      <c r="FG19" s="17"/>
      <c r="FH19" s="17"/>
      <c r="FI19" s="124">
        <f>FI18+$M$19</f>
        <v>0.83888888888888902</v>
      </c>
      <c r="FJ19" s="17"/>
      <c r="FK19" s="17"/>
      <c r="FL19" s="124">
        <f>FL18+$M$19</f>
        <v>0.85972222222222239</v>
      </c>
      <c r="FM19" s="17"/>
      <c r="FN19" s="124">
        <f>FN18+$M$19</f>
        <v>0.88055555555555576</v>
      </c>
      <c r="FO19" s="17"/>
      <c r="FP19" s="124">
        <f>FP18+$M$19</f>
        <v>0.90138888888888913</v>
      </c>
      <c r="FQ19" s="17"/>
      <c r="FR19" s="124">
        <f>FR18+$M$19</f>
        <v>0.9222222222222225</v>
      </c>
      <c r="FS19" s="17"/>
      <c r="FT19" s="124">
        <f>FT18+$M$19</f>
        <v>0.96388888888888913</v>
      </c>
      <c r="FU19" s="17"/>
      <c r="FV19" s="124">
        <f>FV18+$M$19</f>
        <v>1.0055555555555558</v>
      </c>
      <c r="FW19" s="17"/>
      <c r="FX19" s="124">
        <f>FX18+$M$19</f>
        <v>1.0472222222222229</v>
      </c>
    </row>
    <row r="20" spans="1:180" x14ac:dyDescent="0.35">
      <c r="A20" s="6" t="s">
        <v>12</v>
      </c>
      <c r="B20" s="7" t="s">
        <v>26</v>
      </c>
      <c r="C20" s="58">
        <f t="shared" ref="C20:C23" si="4">G20</f>
        <v>4.5</v>
      </c>
      <c r="D20" s="48"/>
      <c r="E20" s="48"/>
      <c r="F20" s="48">
        <f t="shared" si="1"/>
        <v>4.5</v>
      </c>
      <c r="G20" s="61">
        <v>4.5</v>
      </c>
      <c r="H20" s="11">
        <f t="shared" si="2"/>
        <v>5.5555555555555558E-3</v>
      </c>
      <c r="I20" s="12"/>
      <c r="J20" s="3"/>
      <c r="K20" s="144"/>
      <c r="L20" s="12">
        <f t="shared" si="3"/>
        <v>5.5555555555555558E-3</v>
      </c>
      <c r="M20" s="22">
        <v>5.5555555555555558E-3</v>
      </c>
      <c r="N20" s="4"/>
      <c r="O20" s="4"/>
      <c r="P20" s="4"/>
      <c r="Q20" s="28">
        <f>Q19+$M$20</f>
        <v>0.19861111111111107</v>
      </c>
      <c r="R20" s="4"/>
      <c r="S20" s="4"/>
      <c r="T20" s="42">
        <f>T19+$M$20</f>
        <v>0.21944444444444441</v>
      </c>
      <c r="U20" s="4"/>
      <c r="V20" s="4"/>
      <c r="W20" s="4"/>
      <c r="X20" s="4"/>
      <c r="Y20" s="42">
        <f>Y19+$M$20</f>
        <v>0.24027777777777776</v>
      </c>
      <c r="Z20" s="4"/>
      <c r="AA20" s="4"/>
      <c r="AB20" s="4"/>
      <c r="AC20" s="4"/>
      <c r="AD20" s="42">
        <f>AD19+$M$20</f>
        <v>0.26111111111111107</v>
      </c>
      <c r="AE20" s="4"/>
      <c r="AF20" s="4"/>
      <c r="AG20" s="4"/>
      <c r="AH20" s="4"/>
      <c r="AI20" s="42">
        <f>AI19+$M$20</f>
        <v>0.28194444444444433</v>
      </c>
      <c r="AJ20" s="85"/>
      <c r="AK20" s="85"/>
      <c r="AL20" s="4"/>
      <c r="AM20" s="4"/>
      <c r="AN20" s="24">
        <v>0.29166666666666669</v>
      </c>
      <c r="AO20" s="24">
        <v>0.29375000000000001</v>
      </c>
      <c r="AP20" s="24">
        <v>0.2951388888888889</v>
      </c>
      <c r="AQ20" s="24">
        <v>0.29722222222222222</v>
      </c>
      <c r="AR20" s="4"/>
      <c r="AS20" s="4"/>
      <c r="AT20" s="42">
        <f>AT19+$M$20</f>
        <v>0.30277777777777765</v>
      </c>
      <c r="AU20" s="4"/>
      <c r="AV20" s="4"/>
      <c r="AW20" s="4"/>
      <c r="AX20" s="4"/>
      <c r="AY20" s="4"/>
      <c r="AZ20" s="4"/>
      <c r="BA20" s="4"/>
      <c r="BB20" s="42">
        <f>BB19+$M$20</f>
        <v>0.32361111111111096</v>
      </c>
      <c r="BC20" s="4"/>
      <c r="BD20" s="4"/>
      <c r="BE20" s="4"/>
      <c r="BF20" s="4"/>
      <c r="BG20" s="42">
        <f>BG19+$M$20</f>
        <v>0.34444444444444428</v>
      </c>
      <c r="BH20" s="4"/>
      <c r="BI20" s="4"/>
      <c r="BJ20" s="4"/>
      <c r="BK20" s="42">
        <f>BK19+$M$20</f>
        <v>0.36527777777777759</v>
      </c>
      <c r="BL20" s="4"/>
      <c r="BM20" s="4"/>
      <c r="BN20" s="4"/>
      <c r="BO20" s="42">
        <f>BO19+$M$20</f>
        <v>0.38611111111111091</v>
      </c>
      <c r="BP20" s="4"/>
      <c r="BQ20" s="4"/>
      <c r="BR20" s="4"/>
      <c r="BS20" s="42">
        <f>BS19+$M$20</f>
        <v>0.40694444444444422</v>
      </c>
      <c r="BT20" s="4"/>
      <c r="BU20" s="4"/>
      <c r="BV20" s="4"/>
      <c r="BW20" s="42">
        <f>BW19+$M$20</f>
        <v>0.42777777777777753</v>
      </c>
      <c r="BX20" s="4"/>
      <c r="BY20" s="4"/>
      <c r="BZ20" s="4"/>
      <c r="CA20" s="42">
        <f>CA19+$M$20</f>
        <v>0.44861111111111085</v>
      </c>
      <c r="CB20" s="4"/>
      <c r="CC20" s="4"/>
      <c r="CD20" s="4"/>
      <c r="CE20" s="42">
        <f>CE19+$M$20</f>
        <v>0.46944444444444416</v>
      </c>
      <c r="CF20" s="4"/>
      <c r="CG20" s="4"/>
      <c r="CH20" s="4"/>
      <c r="CI20" s="42">
        <f>CI19+$M$20</f>
        <v>0.49027777777777748</v>
      </c>
      <c r="CJ20" s="4"/>
      <c r="CK20" s="4"/>
      <c r="CL20" s="4"/>
      <c r="CM20" s="4"/>
      <c r="CN20" s="42">
        <f>CN19+$M$20</f>
        <v>0.51111111111111085</v>
      </c>
      <c r="CO20" s="4"/>
      <c r="CP20" s="4"/>
      <c r="CQ20" s="4"/>
      <c r="CR20" s="4"/>
      <c r="CS20" s="42">
        <f>CS19+$M$20</f>
        <v>0.53194444444444411</v>
      </c>
      <c r="CT20" s="4"/>
      <c r="CU20" s="4"/>
      <c r="CV20" s="4"/>
      <c r="CW20" s="4"/>
      <c r="CX20" s="4"/>
      <c r="CY20" s="42">
        <f>CY19+$M$20</f>
        <v>0.55277777777777737</v>
      </c>
      <c r="CZ20" s="4"/>
      <c r="DA20" s="4"/>
      <c r="DB20" s="4"/>
      <c r="DC20" s="4"/>
      <c r="DD20" s="4"/>
      <c r="DE20" s="42">
        <f>DE19+$M$20</f>
        <v>0.57361111111111074</v>
      </c>
      <c r="DF20" s="4"/>
      <c r="DG20" s="4"/>
      <c r="DH20" s="4"/>
      <c r="DI20" s="42">
        <f>DI19+$M$20</f>
        <v>0.59444444444444411</v>
      </c>
      <c r="DJ20" s="4"/>
      <c r="DK20" s="4"/>
      <c r="DL20" s="4"/>
      <c r="DM20" s="4"/>
      <c r="DN20" s="42">
        <f>DN19+$M$20</f>
        <v>0.61527777777777748</v>
      </c>
      <c r="DO20" s="4"/>
      <c r="DP20" s="4"/>
      <c r="DQ20" s="4"/>
      <c r="DR20" s="4"/>
      <c r="DS20" s="42">
        <f>DS19+$M$20</f>
        <v>0.63611111111111085</v>
      </c>
      <c r="DT20" s="4"/>
      <c r="DU20" s="4"/>
      <c r="DV20" s="4"/>
      <c r="DW20" s="42">
        <f>DW19+$M$20</f>
        <v>0.65694444444444422</v>
      </c>
      <c r="DX20" s="4"/>
      <c r="DY20" s="4"/>
      <c r="DZ20" s="4"/>
      <c r="EA20" s="4"/>
      <c r="EB20" s="42">
        <f>EB19+$M$20</f>
        <v>0.67777777777777759</v>
      </c>
      <c r="EC20" s="4"/>
      <c r="ED20" s="4"/>
      <c r="EE20" s="4"/>
      <c r="EF20" s="42">
        <f>EF19+$M$20</f>
        <v>0.69861111111111096</v>
      </c>
      <c r="EG20" s="4"/>
      <c r="EH20" s="4"/>
      <c r="EI20" s="4"/>
      <c r="EJ20" s="42">
        <f>EJ19+$M$20</f>
        <v>0.71944444444444433</v>
      </c>
      <c r="EK20" s="4"/>
      <c r="EL20" s="4"/>
      <c r="EM20" s="4"/>
      <c r="EN20" s="42">
        <f>EN19+$M$20</f>
        <v>0.7402777777777777</v>
      </c>
      <c r="EO20" s="4"/>
      <c r="EP20" s="4"/>
      <c r="EQ20" s="4"/>
      <c r="ER20" s="4"/>
      <c r="ES20" s="42">
        <f>ES19+$M$20</f>
        <v>0.76111111111111107</v>
      </c>
      <c r="ET20" s="4"/>
      <c r="EU20" s="4"/>
      <c r="EV20" s="4"/>
      <c r="EW20" s="42">
        <f>EW19+$M$20</f>
        <v>0.78194444444444444</v>
      </c>
      <c r="EX20" s="4"/>
      <c r="EY20" s="4"/>
      <c r="EZ20" s="4"/>
      <c r="FA20" s="42">
        <f>FA19+$M$20</f>
        <v>0.80277777777777781</v>
      </c>
      <c r="FB20" s="4"/>
      <c r="FC20" s="4"/>
      <c r="FD20" s="4"/>
      <c r="FE20" s="42">
        <f>FE19+$M$20</f>
        <v>0.82361111111111118</v>
      </c>
      <c r="FF20" s="4"/>
      <c r="FG20" s="4"/>
      <c r="FH20" s="4"/>
      <c r="FI20" s="42">
        <f>FI19+$M$20</f>
        <v>0.84444444444444455</v>
      </c>
      <c r="FJ20" s="4"/>
      <c r="FK20" s="4"/>
      <c r="FL20" s="42">
        <f>FL19+$M$20</f>
        <v>0.86527777777777792</v>
      </c>
      <c r="FM20" s="4"/>
      <c r="FN20" s="42">
        <f>FN19+$M$20</f>
        <v>0.88611111111111129</v>
      </c>
      <c r="FO20" s="4"/>
      <c r="FP20" s="42">
        <f>FP19+$M$20</f>
        <v>0.90694444444444466</v>
      </c>
      <c r="FQ20" s="4"/>
      <c r="FR20" s="42">
        <f>FR19+$M$20</f>
        <v>0.92777777777777803</v>
      </c>
      <c r="FS20" s="4"/>
      <c r="FT20" s="42">
        <f>FT19+$M$20</f>
        <v>0.96944444444444466</v>
      </c>
      <c r="FU20" s="4"/>
      <c r="FV20" s="42">
        <f>FV19+$M$20</f>
        <v>1.0111111111111113</v>
      </c>
      <c r="FW20" s="4"/>
      <c r="FX20" s="99"/>
    </row>
    <row r="21" spans="1:180" x14ac:dyDescent="0.35">
      <c r="A21" s="6" t="s">
        <v>11</v>
      </c>
      <c r="B21" s="7" t="s">
        <v>22</v>
      </c>
      <c r="C21" s="58">
        <f t="shared" si="4"/>
        <v>2.1</v>
      </c>
      <c r="D21" s="48"/>
      <c r="E21" s="48"/>
      <c r="F21" s="48">
        <f t="shared" si="1"/>
        <v>2.1</v>
      </c>
      <c r="G21" s="61">
        <v>2.1</v>
      </c>
      <c r="H21" s="11">
        <f t="shared" si="2"/>
        <v>2.0833333333333333E-3</v>
      </c>
      <c r="I21" s="12"/>
      <c r="J21" s="12"/>
      <c r="K21" s="12"/>
      <c r="L21" s="12">
        <f t="shared" si="3"/>
        <v>2.0833333333333333E-3</v>
      </c>
      <c r="M21" s="22">
        <v>2.0833333333333333E-3</v>
      </c>
      <c r="N21" s="4"/>
      <c r="O21" s="4"/>
      <c r="P21" s="4"/>
      <c r="Q21" s="28">
        <f>Q20+$M$21</f>
        <v>0.2006944444444444</v>
      </c>
      <c r="R21" s="4"/>
      <c r="S21" s="4"/>
      <c r="T21" s="28">
        <f>T20+$M$21</f>
        <v>0.22152777777777774</v>
      </c>
      <c r="U21" s="4"/>
      <c r="V21" s="4"/>
      <c r="W21" s="4"/>
      <c r="X21" s="4"/>
      <c r="Y21" s="42">
        <f>Y20+$M$21</f>
        <v>0.24236111111111108</v>
      </c>
      <c r="Z21" s="4"/>
      <c r="AA21" s="4"/>
      <c r="AB21" s="4"/>
      <c r="AC21" s="4"/>
      <c r="AD21" s="42">
        <f>AD20+$M$21</f>
        <v>0.2631944444444444</v>
      </c>
      <c r="AE21" s="4"/>
      <c r="AF21" s="4"/>
      <c r="AG21" s="4"/>
      <c r="AH21" s="4"/>
      <c r="AI21" s="42">
        <f>AI20+$M$21</f>
        <v>0.28402777777777766</v>
      </c>
      <c r="AJ21" s="85"/>
      <c r="AK21" s="85"/>
      <c r="AL21" s="4"/>
      <c r="AM21" s="4"/>
      <c r="AN21" s="24">
        <f>AN20+$L$21</f>
        <v>0.29375000000000001</v>
      </c>
      <c r="AO21" s="24">
        <f>AO20+$L$21</f>
        <v>0.29583333333333334</v>
      </c>
      <c r="AP21" s="24">
        <f>AP20+$L$21</f>
        <v>0.29722222222222222</v>
      </c>
      <c r="AQ21" s="24">
        <f>AQ20+$L$21</f>
        <v>0.29930555555555555</v>
      </c>
      <c r="AR21" s="4"/>
      <c r="AS21" s="4"/>
      <c r="AT21" s="42">
        <f>AT20+$M$21</f>
        <v>0.30486111111111097</v>
      </c>
      <c r="AU21" s="4"/>
      <c r="AV21" s="4"/>
      <c r="AW21" s="4"/>
      <c r="AX21" s="4"/>
      <c r="AY21" s="4"/>
      <c r="AZ21" s="4"/>
      <c r="BA21" s="4"/>
      <c r="BB21" s="42">
        <f>BB20+$M$21</f>
        <v>0.32569444444444429</v>
      </c>
      <c r="BC21" s="4"/>
      <c r="BD21" s="4"/>
      <c r="BE21" s="4"/>
      <c r="BF21" s="4"/>
      <c r="BG21" s="42">
        <f>BG20+$M$21</f>
        <v>0.3465277777777776</v>
      </c>
      <c r="BH21" s="4"/>
      <c r="BI21" s="4"/>
      <c r="BJ21" s="4"/>
      <c r="BK21" s="42">
        <f>BK20+$M$21</f>
        <v>0.36736111111111092</v>
      </c>
      <c r="BL21" s="4"/>
      <c r="BM21" s="4"/>
      <c r="BN21" s="4"/>
      <c r="BO21" s="42">
        <f>BO20+$M$21</f>
        <v>0.38819444444444423</v>
      </c>
      <c r="BP21" s="4"/>
      <c r="BQ21" s="4"/>
      <c r="BR21" s="4"/>
      <c r="BS21" s="42">
        <f>BS20+$M$21</f>
        <v>0.40902777777777755</v>
      </c>
      <c r="BT21" s="4"/>
      <c r="BU21" s="4"/>
      <c r="BV21" s="4"/>
      <c r="BW21" s="42">
        <f>BW20+$M$21</f>
        <v>0.42986111111111086</v>
      </c>
      <c r="BX21" s="4"/>
      <c r="BY21" s="4"/>
      <c r="BZ21" s="4"/>
      <c r="CA21" s="42">
        <f>CA20+$M$21</f>
        <v>0.45069444444444418</v>
      </c>
      <c r="CB21" s="4"/>
      <c r="CC21" s="4"/>
      <c r="CD21" s="4"/>
      <c r="CE21" s="42">
        <f>CE20+$M$21</f>
        <v>0.47152777777777749</v>
      </c>
      <c r="CF21" s="4"/>
      <c r="CG21" s="4"/>
      <c r="CH21" s="4"/>
      <c r="CI21" s="42">
        <f>CI20+$M$21</f>
        <v>0.49236111111111081</v>
      </c>
      <c r="CJ21" s="4"/>
      <c r="CK21" s="4"/>
      <c r="CL21" s="4"/>
      <c r="CM21" s="4"/>
      <c r="CN21" s="42">
        <f>CN20+$M$21</f>
        <v>0.51319444444444418</v>
      </c>
      <c r="CO21" s="4"/>
      <c r="CP21" s="4"/>
      <c r="CQ21" s="4"/>
      <c r="CR21" s="4"/>
      <c r="CS21" s="42">
        <f>CS20+$M$21</f>
        <v>0.53402777777777743</v>
      </c>
      <c r="CT21" s="4"/>
      <c r="CU21" s="4"/>
      <c r="CV21" s="4"/>
      <c r="CW21" s="4"/>
      <c r="CX21" s="4"/>
      <c r="CY21" s="42">
        <f>CY20+$M$21</f>
        <v>0.55486111111111069</v>
      </c>
      <c r="CZ21" s="4"/>
      <c r="DA21" s="4"/>
      <c r="DB21" s="4"/>
      <c r="DC21" s="4"/>
      <c r="DD21" s="4"/>
      <c r="DE21" s="42">
        <f>DE20+$M$21</f>
        <v>0.57569444444444406</v>
      </c>
      <c r="DF21" s="4"/>
      <c r="DG21" s="4"/>
      <c r="DH21" s="4"/>
      <c r="DI21" s="42">
        <f>DI20+$M$21</f>
        <v>0.59652777777777743</v>
      </c>
      <c r="DJ21" s="4"/>
      <c r="DK21" s="4"/>
      <c r="DL21" s="4"/>
      <c r="DM21" s="4"/>
      <c r="DN21" s="42">
        <f>DN20+$M$21</f>
        <v>0.61736111111111081</v>
      </c>
      <c r="DO21" s="4"/>
      <c r="DP21" s="4"/>
      <c r="DQ21" s="4"/>
      <c r="DR21" s="4"/>
      <c r="DS21" s="42">
        <f>DS20+$M$21</f>
        <v>0.63819444444444418</v>
      </c>
      <c r="DT21" s="4"/>
      <c r="DU21" s="4"/>
      <c r="DV21" s="4"/>
      <c r="DW21" s="42">
        <f>DW20+$M$21</f>
        <v>0.65902777777777755</v>
      </c>
      <c r="DX21" s="4"/>
      <c r="DY21" s="4"/>
      <c r="DZ21" s="4"/>
      <c r="EA21" s="4"/>
      <c r="EB21" s="42">
        <f>EB20+$M$21</f>
        <v>0.67986111111111092</v>
      </c>
      <c r="EC21" s="4"/>
      <c r="ED21" s="4"/>
      <c r="EE21" s="4"/>
      <c r="EF21" s="42">
        <f>EF20+$M$21</f>
        <v>0.70069444444444429</v>
      </c>
      <c r="EG21" s="4"/>
      <c r="EH21" s="4"/>
      <c r="EI21" s="4"/>
      <c r="EJ21" s="42">
        <f>EJ20+$M$21</f>
        <v>0.72152777777777766</v>
      </c>
      <c r="EK21" s="4"/>
      <c r="EL21" s="4"/>
      <c r="EM21" s="4"/>
      <c r="EN21" s="42">
        <f>EN20+$M$21</f>
        <v>0.74236111111111103</v>
      </c>
      <c r="EO21" s="4"/>
      <c r="EP21" s="4"/>
      <c r="EQ21" s="4"/>
      <c r="ER21" s="4"/>
      <c r="ES21" s="42">
        <f>ES20+$M$21</f>
        <v>0.7631944444444444</v>
      </c>
      <c r="ET21" s="4"/>
      <c r="EU21" s="4"/>
      <c r="EV21" s="4"/>
      <c r="EW21" s="42">
        <f>EW20+$M$21</f>
        <v>0.78402777777777777</v>
      </c>
      <c r="EX21" s="4"/>
      <c r="EY21" s="4"/>
      <c r="EZ21" s="4"/>
      <c r="FA21" s="42">
        <f>FA20+$M$21</f>
        <v>0.80486111111111114</v>
      </c>
      <c r="FB21" s="4"/>
      <c r="FC21" s="4"/>
      <c r="FD21" s="4"/>
      <c r="FE21" s="42">
        <f>FE20+$M$21</f>
        <v>0.82569444444444451</v>
      </c>
      <c r="FF21" s="4"/>
      <c r="FG21" s="4"/>
      <c r="FH21" s="4"/>
      <c r="FI21" s="42">
        <f>FI20+$M$21</f>
        <v>0.84652777777777788</v>
      </c>
      <c r="FJ21" s="4"/>
      <c r="FK21" s="4"/>
      <c r="FL21" s="42">
        <f>FL20+$M$21</f>
        <v>0.86736111111111125</v>
      </c>
      <c r="FM21" s="4"/>
      <c r="FN21" s="42">
        <f>FN20+$M$21</f>
        <v>0.88819444444444462</v>
      </c>
      <c r="FO21" s="4"/>
      <c r="FP21" s="42">
        <f>FP20+$M$21</f>
        <v>0.90902777777777799</v>
      </c>
      <c r="FQ21" s="4"/>
      <c r="FR21" s="42">
        <f>FR20+$M$21</f>
        <v>0.92986111111111136</v>
      </c>
      <c r="FS21" s="4"/>
      <c r="FT21" s="42">
        <f>FT20+$M$21</f>
        <v>0.97152777777777799</v>
      </c>
      <c r="FU21" s="4"/>
      <c r="FV21" s="42">
        <f>FV20+$M$21</f>
        <v>1.0131944444444447</v>
      </c>
      <c r="FW21" s="4"/>
      <c r="FX21" s="99"/>
    </row>
    <row r="22" spans="1:180" x14ac:dyDescent="0.35">
      <c r="A22" s="6" t="s">
        <v>10</v>
      </c>
      <c r="B22" s="7" t="s">
        <v>39</v>
      </c>
      <c r="C22" s="58">
        <f t="shared" si="4"/>
        <v>7.9</v>
      </c>
      <c r="D22" s="48"/>
      <c r="E22" s="48"/>
      <c r="F22" s="48">
        <f t="shared" si="1"/>
        <v>7.9</v>
      </c>
      <c r="G22" s="61">
        <v>7.9</v>
      </c>
      <c r="H22" s="11">
        <f t="shared" si="2"/>
        <v>8.3333333333333332E-3</v>
      </c>
      <c r="I22" s="12"/>
      <c r="J22" s="12"/>
      <c r="K22" s="12"/>
      <c r="L22" s="12">
        <f t="shared" si="3"/>
        <v>8.3333333333333332E-3</v>
      </c>
      <c r="M22" s="22">
        <v>8.3333333333333332E-3</v>
      </c>
      <c r="N22" s="4"/>
      <c r="O22" s="4"/>
      <c r="P22" s="4"/>
      <c r="Q22" s="28">
        <f>Q21+$M$22</f>
        <v>0.20902777777777773</v>
      </c>
      <c r="R22" s="4"/>
      <c r="S22" s="4"/>
      <c r="T22" s="28">
        <f>T21+$M$22</f>
        <v>0.22986111111111107</v>
      </c>
      <c r="U22" s="4"/>
      <c r="V22" s="4"/>
      <c r="W22" s="4"/>
      <c r="X22" s="4"/>
      <c r="Y22" s="42">
        <f>Y21+$M$22</f>
        <v>0.25069444444444444</v>
      </c>
      <c r="Z22" s="4"/>
      <c r="AA22" s="4"/>
      <c r="AB22" s="4"/>
      <c r="AC22" s="4"/>
      <c r="AD22" s="42">
        <f>AD21+$M$22</f>
        <v>0.27152777777777776</v>
      </c>
      <c r="AE22" s="4"/>
      <c r="AF22" s="4"/>
      <c r="AG22" s="4"/>
      <c r="AH22" s="4"/>
      <c r="AI22" s="42">
        <f>AI21+$M$22</f>
        <v>0.29236111111111102</v>
      </c>
      <c r="AJ22" s="85"/>
      <c r="AK22" s="85"/>
      <c r="AL22" s="4"/>
      <c r="AM22" s="4"/>
      <c r="AN22" s="24">
        <f>AN21+$L$22</f>
        <v>0.30208333333333337</v>
      </c>
      <c r="AO22" s="24">
        <f>AO21+$L$22</f>
        <v>0.3041666666666667</v>
      </c>
      <c r="AP22" s="24">
        <f>AP21+$L$22</f>
        <v>0.30555555555555558</v>
      </c>
      <c r="AQ22" s="24">
        <f>AQ21+$L$22</f>
        <v>0.30763888888888891</v>
      </c>
      <c r="AR22" s="4"/>
      <c r="AS22" s="4"/>
      <c r="AT22" s="42">
        <f>AT21+$M$22</f>
        <v>0.31319444444444433</v>
      </c>
      <c r="AU22" s="4"/>
      <c r="AV22" s="4"/>
      <c r="AW22" s="4"/>
      <c r="AX22" s="4"/>
      <c r="AY22" s="4"/>
      <c r="AZ22" s="4"/>
      <c r="BA22" s="4"/>
      <c r="BB22" s="42">
        <f>BB21+$M$22</f>
        <v>0.33402777777777765</v>
      </c>
      <c r="BC22" s="4"/>
      <c r="BD22" s="4"/>
      <c r="BE22" s="4"/>
      <c r="BF22" s="4"/>
      <c r="BG22" s="42">
        <f>BG21+$M$22</f>
        <v>0.35486111111111096</v>
      </c>
      <c r="BH22" s="4"/>
      <c r="BI22" s="4"/>
      <c r="BJ22" s="4"/>
      <c r="BK22" s="42">
        <f>BK21+$M$22</f>
        <v>0.37569444444444428</v>
      </c>
      <c r="BL22" s="4"/>
      <c r="BM22" s="4"/>
      <c r="BN22" s="4"/>
      <c r="BO22" s="42">
        <f>BO21+$M$22</f>
        <v>0.39652777777777759</v>
      </c>
      <c r="BP22" s="4"/>
      <c r="BQ22" s="4"/>
      <c r="BR22" s="4"/>
      <c r="BS22" s="42">
        <f>BS21+$M$22</f>
        <v>0.41736111111111091</v>
      </c>
      <c r="BT22" s="4"/>
      <c r="BU22" s="4"/>
      <c r="BV22" s="4"/>
      <c r="BW22" s="42">
        <f>BW21+$M$22</f>
        <v>0.43819444444444422</v>
      </c>
      <c r="BX22" s="4"/>
      <c r="BY22" s="4"/>
      <c r="BZ22" s="4"/>
      <c r="CA22" s="42">
        <f>CA21+$M$22</f>
        <v>0.45902777777777753</v>
      </c>
      <c r="CB22" s="4"/>
      <c r="CC22" s="4"/>
      <c r="CD22" s="4"/>
      <c r="CE22" s="42">
        <f>CE21+$M$22</f>
        <v>0.47986111111111085</v>
      </c>
      <c r="CF22" s="4"/>
      <c r="CG22" s="4"/>
      <c r="CH22" s="4"/>
      <c r="CI22" s="42">
        <f>CI21+$M$22</f>
        <v>0.50069444444444411</v>
      </c>
      <c r="CJ22" s="4"/>
      <c r="CK22" s="4"/>
      <c r="CL22" s="4"/>
      <c r="CM22" s="4"/>
      <c r="CN22" s="42">
        <f>CN21+$M$22</f>
        <v>0.52152777777777748</v>
      </c>
      <c r="CO22" s="4"/>
      <c r="CP22" s="4"/>
      <c r="CQ22" s="4"/>
      <c r="CR22" s="4"/>
      <c r="CS22" s="42">
        <f>CS21+$M$22</f>
        <v>0.54236111111111074</v>
      </c>
      <c r="CT22" s="4"/>
      <c r="CU22" s="4"/>
      <c r="CV22" s="4"/>
      <c r="CW22" s="4"/>
      <c r="CX22" s="4"/>
      <c r="CY22" s="42">
        <f>CY21+$M$22</f>
        <v>0.563194444444444</v>
      </c>
      <c r="CZ22" s="4"/>
      <c r="DA22" s="4"/>
      <c r="DB22" s="4"/>
      <c r="DC22" s="4"/>
      <c r="DD22" s="4"/>
      <c r="DE22" s="42">
        <f>DE21+$M$22</f>
        <v>0.58402777777777737</v>
      </c>
      <c r="DF22" s="4"/>
      <c r="DG22" s="4"/>
      <c r="DH22" s="4"/>
      <c r="DI22" s="42">
        <f>DI21+$M$22</f>
        <v>0.60486111111111074</v>
      </c>
      <c r="DJ22" s="4"/>
      <c r="DK22" s="4"/>
      <c r="DL22" s="4"/>
      <c r="DM22" s="4"/>
      <c r="DN22" s="42">
        <f>DN21+$M$22</f>
        <v>0.62569444444444411</v>
      </c>
      <c r="DO22" s="4"/>
      <c r="DP22" s="4"/>
      <c r="DQ22" s="4"/>
      <c r="DR22" s="4"/>
      <c r="DS22" s="42">
        <f>DS21+$M$22</f>
        <v>0.64652777777777748</v>
      </c>
      <c r="DT22" s="4"/>
      <c r="DU22" s="4"/>
      <c r="DV22" s="4"/>
      <c r="DW22" s="42">
        <f>DW21+$M$22</f>
        <v>0.66736111111111085</v>
      </c>
      <c r="DX22" s="4"/>
      <c r="DY22" s="4"/>
      <c r="DZ22" s="4"/>
      <c r="EA22" s="4"/>
      <c r="EB22" s="42">
        <f>EB21+$M$22</f>
        <v>0.68819444444444422</v>
      </c>
      <c r="EC22" s="4"/>
      <c r="ED22" s="4"/>
      <c r="EE22" s="4"/>
      <c r="EF22" s="42">
        <f>EF21+$M$22</f>
        <v>0.70902777777777759</v>
      </c>
      <c r="EG22" s="4"/>
      <c r="EH22" s="4"/>
      <c r="EI22" s="4"/>
      <c r="EJ22" s="42">
        <f>EJ21+$M$22</f>
        <v>0.72986111111111096</v>
      </c>
      <c r="EK22" s="4"/>
      <c r="EL22" s="4"/>
      <c r="EM22" s="4"/>
      <c r="EN22" s="42">
        <f>EN21+$M$22</f>
        <v>0.75069444444444433</v>
      </c>
      <c r="EO22" s="4"/>
      <c r="EP22" s="4"/>
      <c r="EQ22" s="4"/>
      <c r="ER22" s="4"/>
      <c r="ES22" s="42">
        <f>ES21+$M$22</f>
        <v>0.7715277777777777</v>
      </c>
      <c r="ET22" s="4"/>
      <c r="EU22" s="4"/>
      <c r="EV22" s="4"/>
      <c r="EW22" s="42">
        <f>EW21+$M$22</f>
        <v>0.79236111111111107</v>
      </c>
      <c r="EX22" s="4"/>
      <c r="EY22" s="4"/>
      <c r="EZ22" s="4"/>
      <c r="FA22" s="42">
        <f>FA21+$M$22</f>
        <v>0.81319444444444444</v>
      </c>
      <c r="FB22" s="4"/>
      <c r="FC22" s="4"/>
      <c r="FD22" s="4"/>
      <c r="FE22" s="42">
        <f>FE21+$M$22</f>
        <v>0.83402777777777781</v>
      </c>
      <c r="FF22" s="4"/>
      <c r="FG22" s="4"/>
      <c r="FH22" s="4"/>
      <c r="FI22" s="42">
        <f>FI21+$M$22</f>
        <v>0.85486111111111118</v>
      </c>
      <c r="FJ22" s="4"/>
      <c r="FK22" s="4"/>
      <c r="FL22" s="42">
        <f>FL21+$M$22</f>
        <v>0.87569444444444455</v>
      </c>
      <c r="FM22" s="4"/>
      <c r="FN22" s="42">
        <f>FN21+$M$22</f>
        <v>0.89652777777777792</v>
      </c>
      <c r="FO22" s="4"/>
      <c r="FP22" s="42">
        <f>FP21+$M$22</f>
        <v>0.91736111111111129</v>
      </c>
      <c r="FQ22" s="4"/>
      <c r="FR22" s="42">
        <f>FR21+$M$22</f>
        <v>0.93819444444444466</v>
      </c>
      <c r="FS22" s="4"/>
      <c r="FT22" s="42">
        <f>FT21+$M$22</f>
        <v>0.97986111111111129</v>
      </c>
      <c r="FU22" s="4"/>
      <c r="FV22" s="42">
        <f>FV21+$M$22</f>
        <v>1.021527777777778</v>
      </c>
      <c r="FW22" s="4"/>
      <c r="FX22" s="99"/>
    </row>
    <row r="23" spans="1:180" x14ac:dyDescent="0.35">
      <c r="A23" s="6" t="s">
        <v>9</v>
      </c>
      <c r="B23" s="7" t="s">
        <v>28</v>
      </c>
      <c r="C23" s="58">
        <f t="shared" si="4"/>
        <v>5.3</v>
      </c>
      <c r="D23" s="48"/>
      <c r="E23" s="48">
        <v>0</v>
      </c>
      <c r="F23" s="48">
        <f t="shared" si="1"/>
        <v>5.3</v>
      </c>
      <c r="G23" s="61">
        <v>5.3</v>
      </c>
      <c r="H23" s="11">
        <f t="shared" si="2"/>
        <v>8.3333333333333332E-3</v>
      </c>
      <c r="I23" s="12" t="s">
        <v>88</v>
      </c>
      <c r="J23" s="12" t="s">
        <v>88</v>
      </c>
      <c r="K23" s="21" t="s">
        <v>88</v>
      </c>
      <c r="L23" s="12">
        <f t="shared" si="3"/>
        <v>8.3333333333333332E-3</v>
      </c>
      <c r="M23" s="22">
        <v>8.3333333333333332E-3</v>
      </c>
      <c r="N23" s="33">
        <f>P23-"00:30"</f>
        <v>0.1805555555555555</v>
      </c>
      <c r="O23" s="40">
        <f>P23-"00:02"</f>
        <v>0.19999999999999996</v>
      </c>
      <c r="P23" s="33">
        <f>S23-"00:30"</f>
        <v>0.20138888888888884</v>
      </c>
      <c r="Q23" s="28">
        <f>Q22+$M$23</f>
        <v>0.21736111111111106</v>
      </c>
      <c r="R23" s="40">
        <f>S23-"00:02"</f>
        <v>0.2208333333333333</v>
      </c>
      <c r="S23" s="33">
        <f>Q23+"00:07"</f>
        <v>0.22222222222222218</v>
      </c>
      <c r="T23" s="28">
        <f>T22+$M$23</f>
        <v>0.2381944444444444</v>
      </c>
      <c r="U23" s="40">
        <f>V23-"00:02"</f>
        <v>0.24166666666666664</v>
      </c>
      <c r="V23" s="33">
        <f>T23+"00:07"</f>
        <v>0.24305555555555552</v>
      </c>
      <c r="W23" s="26">
        <v>0.25</v>
      </c>
      <c r="X23" s="103">
        <f>V23+"00:15"</f>
        <v>0.25347222222222221</v>
      </c>
      <c r="Y23" s="42">
        <f>Y22+$M$23</f>
        <v>0.2590277777777778</v>
      </c>
      <c r="Z23" s="40">
        <f>AA23-"00:02"</f>
        <v>0.26250000000000001</v>
      </c>
      <c r="AA23" s="33">
        <f>Y23+"00:07"</f>
        <v>0.2638888888888889</v>
      </c>
      <c r="AB23" s="26">
        <f>W23+"00:30"</f>
        <v>0.27083333333333331</v>
      </c>
      <c r="AC23" s="103">
        <f>AA23+"00:15"</f>
        <v>0.27430555555555558</v>
      </c>
      <c r="AD23" s="42">
        <f>AD22+$M$23</f>
        <v>0.27986111111111112</v>
      </c>
      <c r="AE23" s="40">
        <f>AF23-"00:02"</f>
        <v>0.28333333333333333</v>
      </c>
      <c r="AF23" s="33">
        <f>AD23+"00:07"</f>
        <v>0.28472222222222221</v>
      </c>
      <c r="AG23" s="26">
        <f>AB23+"00:29"</f>
        <v>0.29097222222222219</v>
      </c>
      <c r="AH23" s="103">
        <f>AF23+"00:14"</f>
        <v>0.29444444444444445</v>
      </c>
      <c r="AI23" s="42">
        <f>AI22+$M$23</f>
        <v>0.30069444444444438</v>
      </c>
      <c r="AJ23" s="40">
        <f>AL23-"00:02"</f>
        <v>0.30347222222222214</v>
      </c>
      <c r="AK23" s="40">
        <f>AM23-"00:02"</f>
        <v>0.30416666666666659</v>
      </c>
      <c r="AL23" s="33">
        <f>AI23+"00:06"</f>
        <v>0.30486111111111103</v>
      </c>
      <c r="AM23" s="33">
        <f>AI23+"00:07"</f>
        <v>0.30555555555555547</v>
      </c>
      <c r="AN23" s="24">
        <f>AN22+$L$23</f>
        <v>0.31041666666666673</v>
      </c>
      <c r="AO23" s="24">
        <f>AO22+$L$23</f>
        <v>0.31250000000000006</v>
      </c>
      <c r="AP23" s="24">
        <f>AP22+$L$23</f>
        <v>0.31388888888888894</v>
      </c>
      <c r="AQ23" s="24">
        <f>AQ22+$L$23</f>
        <v>0.31597222222222227</v>
      </c>
      <c r="AR23" s="26">
        <f>AG23+"00:30"</f>
        <v>0.3118055555555555</v>
      </c>
      <c r="AS23" s="103">
        <f>$AM$23+"00:14"</f>
        <v>0.31527777777777771</v>
      </c>
      <c r="AT23" s="42">
        <f>AT22+$M$23</f>
        <v>0.32152777777777769</v>
      </c>
      <c r="AU23" s="33">
        <f>$AT$23+"00:06"</f>
        <v>0.32569444444444434</v>
      </c>
      <c r="AV23" s="33">
        <f>$AT$23+"00:07"</f>
        <v>0.32638888888888878</v>
      </c>
      <c r="AW23" s="40">
        <f>AU23-"00:02"</f>
        <v>0.32430555555555546</v>
      </c>
      <c r="AX23" s="40">
        <f>AV23-"00:02"</f>
        <v>0.3249999999999999</v>
      </c>
      <c r="AY23" s="26">
        <f>AR23+"00:31"</f>
        <v>0.33333333333333326</v>
      </c>
      <c r="AZ23" s="103">
        <f>AV23+"00:15"</f>
        <v>0.33680555555555547</v>
      </c>
      <c r="BA23" s="85"/>
      <c r="BB23" s="42">
        <f>BB22+$M$23</f>
        <v>0.34236111111111101</v>
      </c>
      <c r="BC23" s="40">
        <f>BD23-"00:02"</f>
        <v>0.34583333333333321</v>
      </c>
      <c r="BD23" s="33">
        <f>BB23+"00:07"</f>
        <v>0.3472222222222221</v>
      </c>
      <c r="BE23" s="26">
        <f>AY23+"00:30"</f>
        <v>0.35416666666666657</v>
      </c>
      <c r="BF23" s="4"/>
      <c r="BG23" s="42">
        <f>BG22+$M$23</f>
        <v>0.36319444444444432</v>
      </c>
      <c r="BH23" s="40">
        <f>BI23-"00:02"</f>
        <v>0.36666666666666653</v>
      </c>
      <c r="BI23" s="33">
        <f>BG23+"00:07"</f>
        <v>0.36805555555555541</v>
      </c>
      <c r="BJ23" s="4"/>
      <c r="BK23" s="42">
        <f>BK22+$M$23</f>
        <v>0.38402777777777763</v>
      </c>
      <c r="BL23" s="40">
        <f>BM23-"00:02"</f>
        <v>0.38749999999999984</v>
      </c>
      <c r="BM23" s="33">
        <f>BK23+"00:07"</f>
        <v>0.38888888888888873</v>
      </c>
      <c r="BN23" s="4"/>
      <c r="BO23" s="42">
        <f>BO22+$M$23</f>
        <v>0.40486111111111095</v>
      </c>
      <c r="BP23" s="40">
        <f>BQ23-"00:02"</f>
        <v>0.40833333333333316</v>
      </c>
      <c r="BQ23" s="33">
        <f>BO23+"00:07"</f>
        <v>0.40972222222222204</v>
      </c>
      <c r="BR23" s="4"/>
      <c r="BS23" s="42">
        <f>BS22+$M$23</f>
        <v>0.42569444444444426</v>
      </c>
      <c r="BT23" s="40">
        <f>BU23-"00:02"</f>
        <v>0.42916666666666647</v>
      </c>
      <c r="BU23" s="33">
        <f>BS23+"00:07"</f>
        <v>0.43055555555555536</v>
      </c>
      <c r="BV23" s="4"/>
      <c r="BW23" s="42">
        <f>BW22+$M$23</f>
        <v>0.44652777777777758</v>
      </c>
      <c r="BX23" s="40">
        <f>BY23-"00:02"</f>
        <v>0.44999999999999979</v>
      </c>
      <c r="BY23" s="33">
        <f>BW23+"00:07"</f>
        <v>0.45138888888888867</v>
      </c>
      <c r="BZ23" s="4"/>
      <c r="CA23" s="42">
        <f>CA22+$M$23</f>
        <v>0.46736111111111089</v>
      </c>
      <c r="CB23" s="40">
        <f>CC23-"00:02"</f>
        <v>0.4708333333333331</v>
      </c>
      <c r="CC23" s="33">
        <f>CA23+"00:07"</f>
        <v>0.47222222222222199</v>
      </c>
      <c r="CD23" s="4"/>
      <c r="CE23" s="42">
        <f>CE22+$M$23</f>
        <v>0.48819444444444421</v>
      </c>
      <c r="CF23" s="40">
        <f>CG23-"00:02"</f>
        <v>0.49166666666666642</v>
      </c>
      <c r="CG23" s="33">
        <f>CE23+"00:07"</f>
        <v>0.4930555555555553</v>
      </c>
      <c r="CH23" s="4"/>
      <c r="CI23" s="42">
        <f>CI22+$M$23</f>
        <v>0.50902777777777741</v>
      </c>
      <c r="CJ23" s="40">
        <f>CK23-"00:02"</f>
        <v>0.51249999999999962</v>
      </c>
      <c r="CK23" s="33">
        <f>CI23+"00:07"</f>
        <v>0.51388888888888851</v>
      </c>
      <c r="CL23" s="4"/>
      <c r="CM23" s="4"/>
      <c r="CN23" s="42">
        <f>CN22+$M$23</f>
        <v>0.52986111111111078</v>
      </c>
      <c r="CO23" s="40">
        <f>CP23-"00:02"</f>
        <v>0.53333333333333299</v>
      </c>
      <c r="CP23" s="33">
        <f>CN23+"00:07"</f>
        <v>0.53472222222222188</v>
      </c>
      <c r="CQ23" s="4"/>
      <c r="CR23" s="4"/>
      <c r="CS23" s="42">
        <f>CS22+$M$23</f>
        <v>0.55069444444444404</v>
      </c>
      <c r="CT23" s="40">
        <f>CV23-"00:02"</f>
        <v>0.55416666666666625</v>
      </c>
      <c r="CU23" s="40">
        <f>CW23-"00:02"</f>
        <v>0.55347222222222181</v>
      </c>
      <c r="CV23" s="33">
        <f>CS23+"00:07"</f>
        <v>0.55555555555555514</v>
      </c>
      <c r="CW23" s="33">
        <f>CS23+"00:06"</f>
        <v>0.55486111111111069</v>
      </c>
      <c r="CX23" s="4"/>
      <c r="CY23" s="42">
        <f>CY22+$M$23</f>
        <v>0.5715277777777773</v>
      </c>
      <c r="CZ23" s="40">
        <f>DB23-"00:02"</f>
        <v>0.57499999999999951</v>
      </c>
      <c r="DA23" s="40">
        <f>DC23-"00:02"</f>
        <v>0.57430555555555507</v>
      </c>
      <c r="DB23" s="33">
        <f>CY23+"00:07"</f>
        <v>0.5763888888888884</v>
      </c>
      <c r="DC23" s="33">
        <f>CY23+"00:06"</f>
        <v>0.57569444444444395</v>
      </c>
      <c r="DD23" s="4"/>
      <c r="DE23" s="42">
        <f>DE22+$M$23</f>
        <v>0.59236111111111067</v>
      </c>
      <c r="DF23" s="40">
        <f>DG23-"00:02"</f>
        <v>0.59583333333333288</v>
      </c>
      <c r="DG23" s="33">
        <f>DE23+"00:07"</f>
        <v>0.59722222222222177</v>
      </c>
      <c r="DH23" s="4"/>
      <c r="DI23" s="42">
        <f>DI22+$M$23</f>
        <v>0.61319444444444404</v>
      </c>
      <c r="DJ23" s="40">
        <f>DK23-"00:02"</f>
        <v>0.61666666666666625</v>
      </c>
      <c r="DK23" s="33">
        <f>DI23+"00:07"</f>
        <v>0.61805555555555514</v>
      </c>
      <c r="DL23" s="4"/>
      <c r="DM23" s="4"/>
      <c r="DN23" s="42">
        <f>DN22+$M$23</f>
        <v>0.63402777777777741</v>
      </c>
      <c r="DO23" s="40">
        <f>DP23-"00:02"</f>
        <v>0.63749999999999962</v>
      </c>
      <c r="DP23" s="33">
        <f>DN23+"00:07"</f>
        <v>0.63888888888888851</v>
      </c>
      <c r="DQ23" s="4"/>
      <c r="DR23" s="4"/>
      <c r="DS23" s="42">
        <f>DS22+$M$23</f>
        <v>0.65486111111111078</v>
      </c>
      <c r="DT23" s="40">
        <f>DU23-"00:02"</f>
        <v>0.65833333333333299</v>
      </c>
      <c r="DU23" s="33">
        <f>DS23+"00:07"</f>
        <v>0.65972222222222188</v>
      </c>
      <c r="DV23" s="4"/>
      <c r="DW23" s="42">
        <f>DW22+$M$23</f>
        <v>0.67569444444444415</v>
      </c>
      <c r="DX23" s="40">
        <f>DY23-"00:02"</f>
        <v>0.67916666666666636</v>
      </c>
      <c r="DY23" s="33">
        <f>DW23+"00:07"</f>
        <v>0.68055555555555525</v>
      </c>
      <c r="DZ23" s="85"/>
      <c r="EA23" s="4"/>
      <c r="EB23" s="42">
        <f>EB22+$M$23</f>
        <v>0.69652777777777752</v>
      </c>
      <c r="EC23" s="40">
        <f>ED23-"00:02"</f>
        <v>0.69999999999999973</v>
      </c>
      <c r="ED23" s="33">
        <f>EB23+"00:07"</f>
        <v>0.70138888888888862</v>
      </c>
      <c r="EE23" s="4"/>
      <c r="EF23" s="42">
        <f>EF22+$M$23</f>
        <v>0.71736111111111089</v>
      </c>
      <c r="EG23" s="40">
        <f>EH23-"00:02"</f>
        <v>0.7208333333333331</v>
      </c>
      <c r="EH23" s="33">
        <f>EF23+"00:07"</f>
        <v>0.72222222222222199</v>
      </c>
      <c r="EI23" s="4"/>
      <c r="EJ23" s="42">
        <f>EJ22+$M$23</f>
        <v>0.73819444444444426</v>
      </c>
      <c r="EK23" s="40">
        <f>EL23-"00:02"</f>
        <v>0.74166666666666647</v>
      </c>
      <c r="EL23" s="33">
        <f>EJ23+"00:07"</f>
        <v>0.74305555555555536</v>
      </c>
      <c r="EM23" s="4"/>
      <c r="EN23" s="42">
        <f>EN22+$M$23</f>
        <v>0.75902777777777763</v>
      </c>
      <c r="EO23" s="40">
        <f>EP23-"00:02"</f>
        <v>0.76249999999999984</v>
      </c>
      <c r="EP23" s="33">
        <f>EN23+"00:07"</f>
        <v>0.76388888888888873</v>
      </c>
      <c r="EQ23" s="4"/>
      <c r="ER23" s="4"/>
      <c r="ES23" s="42">
        <f>ES22+$M$23</f>
        <v>0.77986111111111101</v>
      </c>
      <c r="ET23" s="40">
        <f>EU23-"00:02"</f>
        <v>0.78333333333333321</v>
      </c>
      <c r="EU23" s="33">
        <f>ES23+"00:07"</f>
        <v>0.7847222222222221</v>
      </c>
      <c r="EV23" s="4"/>
      <c r="EW23" s="42">
        <f>EW22+$M$23</f>
        <v>0.80069444444444438</v>
      </c>
      <c r="EX23" s="40">
        <f>EY23-"00:02"</f>
        <v>0.80416666666666659</v>
      </c>
      <c r="EY23" s="33">
        <f>EW23+"00:07"</f>
        <v>0.80555555555555547</v>
      </c>
      <c r="EZ23" s="4"/>
      <c r="FA23" s="42">
        <f>FA22+$M$23</f>
        <v>0.82152777777777775</v>
      </c>
      <c r="FB23" s="40">
        <f>FC23-"00:02"</f>
        <v>0.82499999999999996</v>
      </c>
      <c r="FC23" s="33">
        <f>FA23+"00:07"</f>
        <v>0.82638888888888884</v>
      </c>
      <c r="FD23" s="4"/>
      <c r="FE23" s="42">
        <f>FE22+$M$23</f>
        <v>0.84236111111111112</v>
      </c>
      <c r="FF23" s="40">
        <f>FG23-"00:02"</f>
        <v>0.84583333333333333</v>
      </c>
      <c r="FG23" s="33">
        <f>FE23+"00:07"</f>
        <v>0.84722222222222221</v>
      </c>
      <c r="FH23" s="4"/>
      <c r="FI23" s="42">
        <f>FI22+$M$23</f>
        <v>0.86319444444444449</v>
      </c>
      <c r="FJ23" s="33">
        <f>FI23+"00:07"</f>
        <v>0.86805555555555558</v>
      </c>
      <c r="FK23" s="4"/>
      <c r="FL23" s="42">
        <f>FL22+$M$23</f>
        <v>0.88402777777777786</v>
      </c>
      <c r="FM23" s="33">
        <f>FL23+"00:07"</f>
        <v>0.88888888888888895</v>
      </c>
      <c r="FN23" s="42">
        <f>FN22+$M$23</f>
        <v>0.90486111111111123</v>
      </c>
      <c r="FO23" s="33">
        <f>FN23+"00:07"</f>
        <v>0.90972222222222232</v>
      </c>
      <c r="FP23" s="42">
        <f>FP22+$M$23</f>
        <v>0.9256944444444446</v>
      </c>
      <c r="FQ23" s="33">
        <f>FP23+"00:07"</f>
        <v>0.93055555555555569</v>
      </c>
      <c r="FR23" s="42">
        <f>FR22+$M$23</f>
        <v>0.94652777777777797</v>
      </c>
      <c r="FS23" s="33">
        <f>FR23+"00:07"</f>
        <v>0.95138888888888906</v>
      </c>
      <c r="FT23" s="42">
        <f>FT22+$M$23</f>
        <v>0.9881944444444446</v>
      </c>
      <c r="FU23" s="33">
        <f>FT23+"00:07"</f>
        <v>0.99305555555555569</v>
      </c>
      <c r="FV23" s="42">
        <f>FV22+$M$23</f>
        <v>1.0298611111111113</v>
      </c>
      <c r="FW23" s="33">
        <f>FV23+"00:07"</f>
        <v>1.0347222222222225</v>
      </c>
      <c r="FX23" s="99"/>
    </row>
    <row r="24" spans="1:180" x14ac:dyDescent="0.35">
      <c r="A24" s="6" t="s">
        <v>9</v>
      </c>
      <c r="B24" s="7" t="s">
        <v>40</v>
      </c>
      <c r="C24" s="48" t="s">
        <v>27</v>
      </c>
      <c r="D24" s="48"/>
      <c r="E24" s="48" t="s">
        <v>27</v>
      </c>
      <c r="F24" s="48">
        <v>1.08</v>
      </c>
      <c r="G24" s="61" t="s">
        <v>27</v>
      </c>
      <c r="H24" s="12" t="s">
        <v>27</v>
      </c>
      <c r="I24" s="12" t="s">
        <v>27</v>
      </c>
      <c r="J24" s="12" t="s">
        <v>27</v>
      </c>
      <c r="K24" s="21" t="s">
        <v>27</v>
      </c>
      <c r="L24" s="21">
        <v>4.1666666666666666E-3</v>
      </c>
      <c r="M24" s="14" t="s">
        <v>27</v>
      </c>
      <c r="N24" s="33" t="s">
        <v>27</v>
      </c>
      <c r="O24" s="40" t="s">
        <v>27</v>
      </c>
      <c r="P24" s="33" t="s">
        <v>27</v>
      </c>
      <c r="Q24" s="28" t="s">
        <v>27</v>
      </c>
      <c r="R24" s="40" t="s">
        <v>27</v>
      </c>
      <c r="S24" s="33" t="s">
        <v>27</v>
      </c>
      <c r="T24" s="28" t="s">
        <v>27</v>
      </c>
      <c r="U24" s="40" t="s">
        <v>27</v>
      </c>
      <c r="V24" s="33" t="s">
        <v>27</v>
      </c>
      <c r="W24" s="26" t="s">
        <v>27</v>
      </c>
      <c r="X24" s="103" t="s">
        <v>27</v>
      </c>
      <c r="Y24" s="42" t="s">
        <v>27</v>
      </c>
      <c r="Z24" s="40" t="s">
        <v>27</v>
      </c>
      <c r="AA24" s="33" t="s">
        <v>27</v>
      </c>
      <c r="AB24" s="26" t="s">
        <v>27</v>
      </c>
      <c r="AC24" s="103" t="s">
        <v>27</v>
      </c>
      <c r="AD24" s="42" t="s">
        <v>27</v>
      </c>
      <c r="AE24" s="40" t="s">
        <v>27</v>
      </c>
      <c r="AF24" s="33" t="s">
        <v>27</v>
      </c>
      <c r="AG24" s="26" t="s">
        <v>27</v>
      </c>
      <c r="AH24" s="103" t="s">
        <v>27</v>
      </c>
      <c r="AI24" s="42" t="s">
        <v>27</v>
      </c>
      <c r="AJ24" s="40" t="s">
        <v>27</v>
      </c>
      <c r="AK24" s="40" t="s">
        <v>27</v>
      </c>
      <c r="AL24" s="33" t="s">
        <v>27</v>
      </c>
      <c r="AM24" s="33" t="s">
        <v>27</v>
      </c>
      <c r="AN24" s="24" t="s">
        <v>27</v>
      </c>
      <c r="AO24" s="24" t="s">
        <v>27</v>
      </c>
      <c r="AP24" s="24" t="s">
        <v>27</v>
      </c>
      <c r="AQ24" s="24">
        <f>AQ23+$L$24</f>
        <v>0.32013888888888892</v>
      </c>
      <c r="AR24" s="26" t="s">
        <v>27</v>
      </c>
      <c r="AS24" s="103" t="s">
        <v>27</v>
      </c>
      <c r="AT24" s="42" t="s">
        <v>27</v>
      </c>
      <c r="AU24" s="33" t="s">
        <v>27</v>
      </c>
      <c r="AV24" s="33" t="s">
        <v>27</v>
      </c>
      <c r="AW24" s="40" t="s">
        <v>27</v>
      </c>
      <c r="AX24" s="40" t="s">
        <v>27</v>
      </c>
      <c r="AY24" s="26" t="s">
        <v>27</v>
      </c>
      <c r="AZ24" s="103" t="s">
        <v>27</v>
      </c>
      <c r="BA24" s="85"/>
      <c r="BB24" s="42" t="s">
        <v>27</v>
      </c>
      <c r="BC24" s="40" t="s">
        <v>27</v>
      </c>
      <c r="BD24" s="33" t="s">
        <v>27</v>
      </c>
      <c r="BE24" s="26" t="s">
        <v>27</v>
      </c>
      <c r="BF24" s="4"/>
      <c r="BG24" s="42" t="s">
        <v>27</v>
      </c>
      <c r="BH24" s="40" t="s">
        <v>27</v>
      </c>
      <c r="BI24" s="33" t="s">
        <v>27</v>
      </c>
      <c r="BJ24" s="4"/>
      <c r="BK24" s="42" t="s">
        <v>27</v>
      </c>
      <c r="BL24" s="40" t="s">
        <v>27</v>
      </c>
      <c r="BM24" s="33" t="s">
        <v>27</v>
      </c>
      <c r="BN24" s="4"/>
      <c r="BO24" s="42" t="s">
        <v>27</v>
      </c>
      <c r="BP24" s="40" t="s">
        <v>27</v>
      </c>
      <c r="BQ24" s="33" t="s">
        <v>27</v>
      </c>
      <c r="BR24" s="4"/>
      <c r="BS24" s="42" t="s">
        <v>27</v>
      </c>
      <c r="BT24" s="40" t="s">
        <v>27</v>
      </c>
      <c r="BU24" s="33" t="s">
        <v>27</v>
      </c>
      <c r="BV24" s="4"/>
      <c r="BW24" s="42" t="s">
        <v>27</v>
      </c>
      <c r="BX24" s="40" t="s">
        <v>27</v>
      </c>
      <c r="BY24" s="33" t="s">
        <v>27</v>
      </c>
      <c r="BZ24" s="4"/>
      <c r="CA24" s="42" t="s">
        <v>27</v>
      </c>
      <c r="CB24" s="40" t="s">
        <v>27</v>
      </c>
      <c r="CC24" s="33" t="s">
        <v>27</v>
      </c>
      <c r="CD24" s="4"/>
      <c r="CE24" s="42" t="s">
        <v>27</v>
      </c>
      <c r="CF24" s="40" t="s">
        <v>27</v>
      </c>
      <c r="CG24" s="33" t="s">
        <v>27</v>
      </c>
      <c r="CH24" s="4"/>
      <c r="CI24" s="42" t="s">
        <v>27</v>
      </c>
      <c r="CJ24" s="40" t="s">
        <v>27</v>
      </c>
      <c r="CK24" s="33" t="s">
        <v>27</v>
      </c>
      <c r="CL24" s="24">
        <v>0.51527777777777783</v>
      </c>
      <c r="CM24" s="4"/>
      <c r="CN24" s="42" t="s">
        <v>27</v>
      </c>
      <c r="CO24" s="40" t="s">
        <v>27</v>
      </c>
      <c r="CP24" s="33" t="s">
        <v>27</v>
      </c>
      <c r="CQ24" s="24">
        <v>0.55347222222222225</v>
      </c>
      <c r="CR24" s="4"/>
      <c r="CS24" s="42" t="s">
        <v>27</v>
      </c>
      <c r="CT24" s="40" t="s">
        <v>27</v>
      </c>
      <c r="CU24" s="40" t="s">
        <v>27</v>
      </c>
      <c r="CV24" s="33" t="s">
        <v>27</v>
      </c>
      <c r="CW24" s="33" t="s">
        <v>27</v>
      </c>
      <c r="CX24" s="4"/>
      <c r="CY24" s="42" t="s">
        <v>27</v>
      </c>
      <c r="CZ24" s="40" t="s">
        <v>27</v>
      </c>
      <c r="DA24" s="40" t="s">
        <v>27</v>
      </c>
      <c r="DB24" s="33" t="s">
        <v>27</v>
      </c>
      <c r="DC24" s="33" t="s">
        <v>27</v>
      </c>
      <c r="DD24" s="4"/>
      <c r="DE24" s="42" t="s">
        <v>27</v>
      </c>
      <c r="DF24" s="40" t="s">
        <v>27</v>
      </c>
      <c r="DG24" s="33" t="s">
        <v>27</v>
      </c>
      <c r="DH24" s="4"/>
      <c r="DI24" s="42" t="s">
        <v>27</v>
      </c>
      <c r="DJ24" s="40" t="s">
        <v>27</v>
      </c>
      <c r="DK24" s="33" t="s">
        <v>27</v>
      </c>
      <c r="DL24" s="4"/>
      <c r="DM24" s="4"/>
      <c r="DN24" s="42" t="s">
        <v>27</v>
      </c>
      <c r="DO24" s="40" t="s">
        <v>27</v>
      </c>
      <c r="DP24" s="33" t="s">
        <v>27</v>
      </c>
      <c r="DQ24" s="24">
        <v>0.6430555555555556</v>
      </c>
      <c r="DR24" s="4"/>
      <c r="DS24" s="42" t="s">
        <v>27</v>
      </c>
      <c r="DT24" s="40" t="s">
        <v>27</v>
      </c>
      <c r="DU24" s="33" t="s">
        <v>27</v>
      </c>
      <c r="DV24" s="4"/>
      <c r="DW24" s="42" t="s">
        <v>27</v>
      </c>
      <c r="DX24" s="40" t="s">
        <v>27</v>
      </c>
      <c r="DY24" s="33" t="s">
        <v>27</v>
      </c>
      <c r="DZ24" s="85"/>
      <c r="EA24" s="4"/>
      <c r="EB24" s="42" t="s">
        <v>27</v>
      </c>
      <c r="EC24" s="40" t="s">
        <v>27</v>
      </c>
      <c r="ED24" s="33" t="s">
        <v>27</v>
      </c>
      <c r="EE24" s="4"/>
      <c r="EF24" s="42" t="s">
        <v>27</v>
      </c>
      <c r="EG24" s="40" t="s">
        <v>27</v>
      </c>
      <c r="EH24" s="33" t="s">
        <v>27</v>
      </c>
      <c r="EI24" s="4"/>
      <c r="EJ24" s="42" t="s">
        <v>27</v>
      </c>
      <c r="EK24" s="40" t="s">
        <v>27</v>
      </c>
      <c r="EL24" s="33" t="s">
        <v>27</v>
      </c>
      <c r="EM24" s="4"/>
      <c r="EN24" s="42" t="s">
        <v>27</v>
      </c>
      <c r="EO24" s="40" t="s">
        <v>27</v>
      </c>
      <c r="EP24" s="33" t="s">
        <v>27</v>
      </c>
      <c r="EQ24" s="4"/>
      <c r="ER24" s="4"/>
      <c r="ES24" s="42" t="s">
        <v>27</v>
      </c>
      <c r="ET24" s="40" t="s">
        <v>27</v>
      </c>
      <c r="EU24" s="33" t="s">
        <v>27</v>
      </c>
      <c r="EV24" s="4"/>
      <c r="EW24" s="42" t="s">
        <v>27</v>
      </c>
      <c r="EX24" s="40" t="s">
        <v>27</v>
      </c>
      <c r="EY24" s="33" t="s">
        <v>27</v>
      </c>
      <c r="EZ24" s="4"/>
      <c r="FA24" s="42" t="s">
        <v>27</v>
      </c>
      <c r="FB24" s="40" t="s">
        <v>27</v>
      </c>
      <c r="FC24" s="33" t="s">
        <v>27</v>
      </c>
      <c r="FD24" s="4"/>
      <c r="FE24" s="42" t="s">
        <v>27</v>
      </c>
      <c r="FF24" s="40" t="s">
        <v>27</v>
      </c>
      <c r="FG24" s="33" t="s">
        <v>27</v>
      </c>
      <c r="FH24" s="4"/>
      <c r="FI24" s="42" t="s">
        <v>27</v>
      </c>
      <c r="FJ24" s="33" t="s">
        <v>27</v>
      </c>
      <c r="FK24" s="4"/>
      <c r="FL24" s="42" t="s">
        <v>27</v>
      </c>
      <c r="FM24" s="33" t="s">
        <v>27</v>
      </c>
      <c r="FN24" s="42" t="s">
        <v>27</v>
      </c>
      <c r="FO24" s="33" t="s">
        <v>27</v>
      </c>
      <c r="FP24" s="42" t="s">
        <v>27</v>
      </c>
      <c r="FQ24" s="33" t="s">
        <v>27</v>
      </c>
      <c r="FR24" s="42" t="s">
        <v>27</v>
      </c>
      <c r="FS24" s="33" t="s">
        <v>27</v>
      </c>
      <c r="FT24" s="42" t="s">
        <v>27</v>
      </c>
      <c r="FU24" s="33" t="s">
        <v>27</v>
      </c>
      <c r="FV24" s="42" t="s">
        <v>27</v>
      </c>
      <c r="FW24" s="33" t="s">
        <v>27</v>
      </c>
      <c r="FX24" s="99"/>
    </row>
    <row r="25" spans="1:180" x14ac:dyDescent="0.35">
      <c r="A25" s="6" t="s">
        <v>8</v>
      </c>
      <c r="B25" s="7" t="s">
        <v>93</v>
      </c>
      <c r="C25" s="48" t="s">
        <v>27</v>
      </c>
      <c r="D25" s="48"/>
      <c r="E25" s="48" t="s">
        <v>27</v>
      </c>
      <c r="F25" s="61" t="s">
        <v>27</v>
      </c>
      <c r="G25" s="61" t="s">
        <v>27</v>
      </c>
      <c r="H25" s="12">
        <v>2.7777777777777779E-3</v>
      </c>
      <c r="I25" s="12">
        <f>$H$25</f>
        <v>2.7777777777777779E-3</v>
      </c>
      <c r="J25" s="12">
        <f>$H$25</f>
        <v>2.7777777777777779E-3</v>
      </c>
      <c r="K25" s="21">
        <v>2.7777777777777779E-3</v>
      </c>
      <c r="L25" s="21">
        <f>H25</f>
        <v>2.7777777777777779E-3</v>
      </c>
      <c r="M25" s="14" t="s">
        <v>27</v>
      </c>
      <c r="N25" s="33">
        <f>N23+$H$25</f>
        <v>0.18333333333333326</v>
      </c>
      <c r="O25" s="40">
        <f>O23+$K$25</f>
        <v>0.20277777777777772</v>
      </c>
      <c r="P25" s="33">
        <f>P23+$H$25</f>
        <v>0.20416666666666661</v>
      </c>
      <c r="Q25" s="42" t="s">
        <v>27</v>
      </c>
      <c r="R25" s="40">
        <f>R23+$K$25</f>
        <v>0.22361111111111107</v>
      </c>
      <c r="S25" s="33">
        <f>S23+$H$25</f>
        <v>0.22499999999999995</v>
      </c>
      <c r="T25" s="42" t="s">
        <v>27</v>
      </c>
      <c r="U25" s="40">
        <f>U23+$K$25</f>
        <v>0.24444444444444441</v>
      </c>
      <c r="V25" s="33">
        <f>V23+$H$25</f>
        <v>0.24583333333333329</v>
      </c>
      <c r="W25" s="26">
        <f>W23+$I$25</f>
        <v>0.25277777777777777</v>
      </c>
      <c r="X25" s="103">
        <f>X23+$H$25</f>
        <v>0.25624999999999998</v>
      </c>
      <c r="Y25" s="42" t="s">
        <v>27</v>
      </c>
      <c r="Z25" s="40">
        <f>Z23+$K$25</f>
        <v>0.26527777777777778</v>
      </c>
      <c r="AA25" s="33">
        <f>AA23+$H$25</f>
        <v>0.26666666666666666</v>
      </c>
      <c r="AB25" s="26">
        <f>AB23+$I$25</f>
        <v>0.27361111111111108</v>
      </c>
      <c r="AC25" s="103">
        <f>AC23+$H$25</f>
        <v>0.27708333333333335</v>
      </c>
      <c r="AD25" s="42" t="s">
        <v>27</v>
      </c>
      <c r="AE25" s="40">
        <f>AE23+$K$25</f>
        <v>0.28611111111111109</v>
      </c>
      <c r="AF25" s="33">
        <f>AF23+$H$25</f>
        <v>0.28749999999999998</v>
      </c>
      <c r="AG25" s="26">
        <f>AG23+$L$25</f>
        <v>0.29374999999999996</v>
      </c>
      <c r="AH25" s="103">
        <f>AH23+$L$25</f>
        <v>0.29722222222222222</v>
      </c>
      <c r="AI25" s="42" t="s">
        <v>27</v>
      </c>
      <c r="AJ25" s="40">
        <f>AJ23+$L$25</f>
        <v>0.30624999999999991</v>
      </c>
      <c r="AK25" s="40">
        <f>AK23+$K$25</f>
        <v>0.30694444444444435</v>
      </c>
      <c r="AL25" s="33">
        <f>AL23+$L$25</f>
        <v>0.3076388888888888</v>
      </c>
      <c r="AM25" s="33">
        <f>AM23+$H$25</f>
        <v>0.30833333333333324</v>
      </c>
      <c r="AN25" s="24">
        <f>AN23+$L$25</f>
        <v>0.3131944444444445</v>
      </c>
      <c r="AO25" s="24">
        <f>AO23+$L$25</f>
        <v>0.31527777777777782</v>
      </c>
      <c r="AP25" s="24">
        <f>AP23+$L$25</f>
        <v>0.31666666666666671</v>
      </c>
      <c r="AQ25" s="85"/>
      <c r="AR25" s="26">
        <f>AR23+$L$25</f>
        <v>0.31458333333333327</v>
      </c>
      <c r="AS25" s="103">
        <f>AS23+$L$25</f>
        <v>0.31805555555555548</v>
      </c>
      <c r="AT25" s="42" t="s">
        <v>27</v>
      </c>
      <c r="AU25" s="33">
        <f>AU23+$L$25</f>
        <v>0.32847222222222211</v>
      </c>
      <c r="AV25" s="33">
        <f>AV23+$H$25</f>
        <v>0.32916666666666655</v>
      </c>
      <c r="AW25" s="40">
        <f>AW23+$L$25</f>
        <v>0.32708333333333323</v>
      </c>
      <c r="AX25" s="40">
        <f>AX23+$K$25</f>
        <v>0.32777777777777767</v>
      </c>
      <c r="AY25" s="26">
        <f>AY23+$I$25</f>
        <v>0.33611111111111103</v>
      </c>
      <c r="AZ25" s="103">
        <f>AZ23+$H$25</f>
        <v>0.33958333333333324</v>
      </c>
      <c r="BA25" s="85"/>
      <c r="BB25" s="42" t="s">
        <v>27</v>
      </c>
      <c r="BC25" s="40">
        <f>BC23+$K$25</f>
        <v>0.34861111111111098</v>
      </c>
      <c r="BD25" s="33">
        <f>BD23+$H$25</f>
        <v>0.34999999999999987</v>
      </c>
      <c r="BE25" s="26">
        <f>BE23+$I$25</f>
        <v>0.35694444444444434</v>
      </c>
      <c r="BF25" s="4"/>
      <c r="BG25" s="42" t="s">
        <v>27</v>
      </c>
      <c r="BH25" s="40">
        <f>BH23+$K$25</f>
        <v>0.3694444444444443</v>
      </c>
      <c r="BI25" s="33">
        <f>BI23+$H$25</f>
        <v>0.37083333333333318</v>
      </c>
      <c r="BJ25" s="4"/>
      <c r="BK25" s="42" t="s">
        <v>27</v>
      </c>
      <c r="BL25" s="40">
        <f>BL23+$K$25</f>
        <v>0.39027777777777761</v>
      </c>
      <c r="BM25" s="33">
        <f>BM23+$H$25</f>
        <v>0.3916666666666665</v>
      </c>
      <c r="BN25" s="4"/>
      <c r="BO25" s="42" t="s">
        <v>27</v>
      </c>
      <c r="BP25" s="40">
        <f>BP23+$K$25</f>
        <v>0.41111111111111093</v>
      </c>
      <c r="BQ25" s="33">
        <f>BQ23+$H$25</f>
        <v>0.41249999999999981</v>
      </c>
      <c r="BR25" s="4"/>
      <c r="BS25" s="42" t="s">
        <v>27</v>
      </c>
      <c r="BT25" s="40">
        <f>BT23+$K$25</f>
        <v>0.43194444444444424</v>
      </c>
      <c r="BU25" s="33">
        <f>BU23+$H$25</f>
        <v>0.43333333333333313</v>
      </c>
      <c r="BV25" s="4"/>
      <c r="BW25" s="42" t="s">
        <v>27</v>
      </c>
      <c r="BX25" s="40">
        <f>BX23+$K$25</f>
        <v>0.45277777777777756</v>
      </c>
      <c r="BY25" s="33">
        <f>BY23+$H$25</f>
        <v>0.45416666666666644</v>
      </c>
      <c r="BZ25" s="4"/>
      <c r="CA25" s="42" t="s">
        <v>27</v>
      </c>
      <c r="CB25" s="40">
        <f>CB23+$K$25</f>
        <v>0.47361111111111087</v>
      </c>
      <c r="CC25" s="33">
        <f>CC23+$H$25</f>
        <v>0.47499999999999976</v>
      </c>
      <c r="CD25" s="4"/>
      <c r="CE25" s="42" t="s">
        <v>27</v>
      </c>
      <c r="CF25" s="40">
        <f>CF23+$K$25</f>
        <v>0.49444444444444419</v>
      </c>
      <c r="CG25" s="33">
        <f>CG23+$H$25</f>
        <v>0.49583333333333307</v>
      </c>
      <c r="CH25" s="4"/>
      <c r="CI25" s="42" t="s">
        <v>27</v>
      </c>
      <c r="CJ25" s="40">
        <f>CJ23+$K$25</f>
        <v>0.51527777777777739</v>
      </c>
      <c r="CK25" s="33">
        <f>CK23+$H$25</f>
        <v>0.51666666666666627</v>
      </c>
      <c r="CL25" s="24">
        <f>CL24+$L$25</f>
        <v>0.5180555555555556</v>
      </c>
      <c r="CM25" s="4"/>
      <c r="CN25" s="42" t="s">
        <v>27</v>
      </c>
      <c r="CO25" s="40">
        <f>CO23+$K$25</f>
        <v>0.53611111111111076</v>
      </c>
      <c r="CP25" s="33">
        <f>CP23+$H$25</f>
        <v>0.53749999999999964</v>
      </c>
      <c r="CQ25" s="24">
        <f>CQ24+$L$25</f>
        <v>0.55625000000000002</v>
      </c>
      <c r="CR25" s="4"/>
      <c r="CS25" s="42" t="s">
        <v>27</v>
      </c>
      <c r="CT25" s="40">
        <f>CT23+$K$25</f>
        <v>0.55694444444444402</v>
      </c>
      <c r="CU25" s="40">
        <f>$CU$23+$L$25</f>
        <v>0.55624999999999958</v>
      </c>
      <c r="CV25" s="33">
        <f>CV23+$H$25</f>
        <v>0.5583333333333329</v>
      </c>
      <c r="CW25" s="33">
        <f>$CW$23+$L$25</f>
        <v>0.55763888888888846</v>
      </c>
      <c r="CX25" s="4"/>
      <c r="CY25" s="42" t="s">
        <v>27</v>
      </c>
      <c r="CZ25" s="40">
        <f>CZ23+$K$25</f>
        <v>0.57777777777777728</v>
      </c>
      <c r="DA25" s="40">
        <f>$DA$23+$L$25</f>
        <v>0.57708333333333284</v>
      </c>
      <c r="DB25" s="33">
        <f>DB23+$H$25</f>
        <v>0.57916666666666616</v>
      </c>
      <c r="DC25" s="33">
        <f>$DC$23+$L$25</f>
        <v>0.57847222222222172</v>
      </c>
      <c r="DD25" s="4"/>
      <c r="DE25" s="42" t="s">
        <v>27</v>
      </c>
      <c r="DF25" s="40">
        <f>DF23+$K$25</f>
        <v>0.59861111111111065</v>
      </c>
      <c r="DG25" s="33">
        <f>DG23+$H$25</f>
        <v>0.59999999999999953</v>
      </c>
      <c r="DH25" s="4"/>
      <c r="DI25" s="42" t="s">
        <v>27</v>
      </c>
      <c r="DJ25" s="40">
        <f>DJ23+$K$25</f>
        <v>0.61944444444444402</v>
      </c>
      <c r="DK25" s="33">
        <f>DK23+$H$25</f>
        <v>0.6208333333333329</v>
      </c>
      <c r="DL25" s="4"/>
      <c r="DM25" s="4"/>
      <c r="DN25" s="42" t="s">
        <v>27</v>
      </c>
      <c r="DO25" s="40">
        <f>DO23+$K$25</f>
        <v>0.64027777777777739</v>
      </c>
      <c r="DP25" s="33">
        <f>DP23+$H$25</f>
        <v>0.64166666666666627</v>
      </c>
      <c r="DQ25" s="24">
        <f>DQ24+$L$25</f>
        <v>0.64583333333333337</v>
      </c>
      <c r="DR25" s="4"/>
      <c r="DS25" s="42" t="s">
        <v>27</v>
      </c>
      <c r="DT25" s="40">
        <f>DT23+$K$25</f>
        <v>0.66111111111111076</v>
      </c>
      <c r="DU25" s="33">
        <f>DU23+$H$25</f>
        <v>0.66249999999999964</v>
      </c>
      <c r="DV25" s="4"/>
      <c r="DW25" s="42" t="s">
        <v>27</v>
      </c>
      <c r="DX25" s="40">
        <f>DX23+$K$25</f>
        <v>0.68194444444444413</v>
      </c>
      <c r="DY25" s="33">
        <f>DY23+$H$25</f>
        <v>0.68333333333333302</v>
      </c>
      <c r="DZ25" s="85"/>
      <c r="EA25" s="4"/>
      <c r="EB25" s="42" t="s">
        <v>27</v>
      </c>
      <c r="EC25" s="40">
        <f>EC23+$K$25</f>
        <v>0.7027777777777775</v>
      </c>
      <c r="ED25" s="33">
        <f>ED23+$H$25</f>
        <v>0.70416666666666639</v>
      </c>
      <c r="EE25" s="4"/>
      <c r="EF25" s="42" t="s">
        <v>27</v>
      </c>
      <c r="EG25" s="40">
        <f>EG23+$K$25</f>
        <v>0.72361111111111087</v>
      </c>
      <c r="EH25" s="33">
        <f>EH23+$H$25</f>
        <v>0.72499999999999976</v>
      </c>
      <c r="EI25" s="4"/>
      <c r="EJ25" s="42" t="s">
        <v>27</v>
      </c>
      <c r="EK25" s="40">
        <f>EK23+$K$25</f>
        <v>0.74444444444444424</v>
      </c>
      <c r="EL25" s="33">
        <f>EL23+$H$25</f>
        <v>0.74583333333333313</v>
      </c>
      <c r="EM25" s="4"/>
      <c r="EN25" s="42" t="s">
        <v>27</v>
      </c>
      <c r="EO25" s="40">
        <f>EO23+$K$25</f>
        <v>0.76527777777777761</v>
      </c>
      <c r="EP25" s="33">
        <f>EP23+$H$25</f>
        <v>0.7666666666666665</v>
      </c>
      <c r="EQ25" s="4"/>
      <c r="ER25" s="4"/>
      <c r="ES25" s="42" t="s">
        <v>27</v>
      </c>
      <c r="ET25" s="40">
        <f>ET23+$K$25</f>
        <v>0.78611111111111098</v>
      </c>
      <c r="EU25" s="33">
        <f>EU23+$H$25</f>
        <v>0.78749999999999987</v>
      </c>
      <c r="EV25" s="4"/>
      <c r="EW25" s="42" t="s">
        <v>27</v>
      </c>
      <c r="EX25" s="40">
        <f>EX23+$K$25</f>
        <v>0.80694444444444435</v>
      </c>
      <c r="EY25" s="33">
        <f>EY23+$H$25</f>
        <v>0.80833333333333324</v>
      </c>
      <c r="EZ25" s="4"/>
      <c r="FA25" s="42" t="s">
        <v>27</v>
      </c>
      <c r="FB25" s="40">
        <f>FB23+$K$25</f>
        <v>0.82777777777777772</v>
      </c>
      <c r="FC25" s="33">
        <f>FC23+$H$25</f>
        <v>0.82916666666666661</v>
      </c>
      <c r="FD25" s="4"/>
      <c r="FE25" s="42" t="s">
        <v>27</v>
      </c>
      <c r="FF25" s="40">
        <f>FF23+$K$25</f>
        <v>0.84861111111111109</v>
      </c>
      <c r="FG25" s="33">
        <f>FG23+$H$25</f>
        <v>0.85</v>
      </c>
      <c r="FH25" s="4"/>
      <c r="FI25" s="42" t="s">
        <v>27</v>
      </c>
      <c r="FJ25" s="33">
        <f>FJ23+$H$25</f>
        <v>0.87083333333333335</v>
      </c>
      <c r="FK25" s="4"/>
      <c r="FL25" s="42" t="s">
        <v>27</v>
      </c>
      <c r="FM25" s="33">
        <f>FM23+$H$25</f>
        <v>0.89166666666666672</v>
      </c>
      <c r="FN25" s="42" t="s">
        <v>27</v>
      </c>
      <c r="FO25" s="33">
        <f>FO23+$H$25</f>
        <v>0.91250000000000009</v>
      </c>
      <c r="FP25" s="42" t="s">
        <v>27</v>
      </c>
      <c r="FQ25" s="33">
        <f>FQ23+$H$25</f>
        <v>0.93333333333333346</v>
      </c>
      <c r="FR25" s="42" t="s">
        <v>27</v>
      </c>
      <c r="FS25" s="33">
        <f>FS23+$H$25</f>
        <v>0.95416666666666683</v>
      </c>
      <c r="FT25" s="42" t="s">
        <v>27</v>
      </c>
      <c r="FU25" s="33">
        <f>FU23+$H$25</f>
        <v>0.99583333333333346</v>
      </c>
      <c r="FV25" s="42" t="s">
        <v>27</v>
      </c>
      <c r="FW25" s="33">
        <f>FW23+$H$25</f>
        <v>1.0375000000000003</v>
      </c>
      <c r="FX25" s="99"/>
    </row>
    <row r="26" spans="1:180" x14ac:dyDescent="0.35">
      <c r="A26" s="6" t="s">
        <v>8</v>
      </c>
      <c r="B26" s="7" t="s">
        <v>38</v>
      </c>
      <c r="C26" s="48">
        <v>2.8</v>
      </c>
      <c r="D26" s="48">
        <f>C26</f>
        <v>2.8</v>
      </c>
      <c r="E26" s="48">
        <v>2.8</v>
      </c>
      <c r="F26" s="48">
        <v>2.2400000000000002</v>
      </c>
      <c r="G26" s="61" t="s">
        <v>27</v>
      </c>
      <c r="H26" s="21" t="s">
        <v>27</v>
      </c>
      <c r="I26" s="12" t="str">
        <f>H26</f>
        <v>|</v>
      </c>
      <c r="J26" s="12" t="str">
        <f>I26</f>
        <v>|</v>
      </c>
      <c r="K26" s="21" t="str">
        <f t="shared" ref="K26" si="5">I26</f>
        <v>|</v>
      </c>
      <c r="L26" s="12">
        <v>6.9444444444444447E-4</v>
      </c>
      <c r="M26" s="14" t="s">
        <v>27</v>
      </c>
      <c r="N26" s="33" t="s">
        <v>27</v>
      </c>
      <c r="O26" s="40" t="s">
        <v>27</v>
      </c>
      <c r="P26" s="33" t="s">
        <v>27</v>
      </c>
      <c r="Q26" s="28" t="s">
        <v>27</v>
      </c>
      <c r="R26" s="40" t="s">
        <v>27</v>
      </c>
      <c r="S26" s="33" t="s">
        <v>27</v>
      </c>
      <c r="T26" s="28" t="s">
        <v>27</v>
      </c>
      <c r="U26" s="40" t="s">
        <v>27</v>
      </c>
      <c r="V26" s="33" t="s">
        <v>27</v>
      </c>
      <c r="W26" s="26" t="s">
        <v>27</v>
      </c>
      <c r="X26" s="103" t="s">
        <v>27</v>
      </c>
      <c r="Y26" s="42" t="s">
        <v>27</v>
      </c>
      <c r="Z26" s="40" t="s">
        <v>27</v>
      </c>
      <c r="AA26" s="33" t="s">
        <v>27</v>
      </c>
      <c r="AB26" s="26" t="s">
        <v>27</v>
      </c>
      <c r="AC26" s="103" t="s">
        <v>27</v>
      </c>
      <c r="AD26" s="42" t="s">
        <v>27</v>
      </c>
      <c r="AE26" s="40" t="s">
        <v>27</v>
      </c>
      <c r="AF26" s="33" t="s">
        <v>27</v>
      </c>
      <c r="AG26" s="26">
        <f>AG25+$L$26</f>
        <v>0.2944444444444444</v>
      </c>
      <c r="AH26" s="103">
        <f>$AH$25+$L$26</f>
        <v>0.29791666666666666</v>
      </c>
      <c r="AI26" s="42" t="s">
        <v>27</v>
      </c>
      <c r="AJ26" s="40">
        <f>AJ25+$L$26</f>
        <v>0.30694444444444435</v>
      </c>
      <c r="AK26" s="40" t="s">
        <v>27</v>
      </c>
      <c r="AL26" s="33">
        <f>$AL$25+$L$26</f>
        <v>0.30833333333333324</v>
      </c>
      <c r="AM26" s="33" t="s">
        <v>27</v>
      </c>
      <c r="AN26" s="24">
        <f>$AN$25+$L$26</f>
        <v>0.31388888888888894</v>
      </c>
      <c r="AO26" s="24">
        <f>$AO$25+$L$26</f>
        <v>0.31597222222222227</v>
      </c>
      <c r="AP26" s="24">
        <f>AP25+$L$26</f>
        <v>0.31736111111111115</v>
      </c>
      <c r="AQ26" s="4"/>
      <c r="AR26" s="26">
        <f>AR25+$L$26</f>
        <v>0.31527777777777771</v>
      </c>
      <c r="AS26" s="103">
        <f>AS25+$L$26</f>
        <v>0.31874999999999992</v>
      </c>
      <c r="AT26" s="42" t="s">
        <v>27</v>
      </c>
      <c r="AU26" s="33">
        <f>AU25+$L$26</f>
        <v>0.32916666666666655</v>
      </c>
      <c r="AV26" s="33" t="s">
        <v>27</v>
      </c>
      <c r="AW26" s="40">
        <f>AW25+$L$26</f>
        <v>0.32777777777777767</v>
      </c>
      <c r="AX26" s="40" t="s">
        <v>27</v>
      </c>
      <c r="AY26" s="26" t="s">
        <v>27</v>
      </c>
      <c r="AZ26" s="103" t="s">
        <v>27</v>
      </c>
      <c r="BA26" s="85"/>
      <c r="BB26" s="42" t="s">
        <v>27</v>
      </c>
      <c r="BC26" s="40" t="s">
        <v>27</v>
      </c>
      <c r="BD26" s="33" t="s">
        <v>27</v>
      </c>
      <c r="BE26" s="26" t="s">
        <v>27</v>
      </c>
      <c r="BF26" s="4"/>
      <c r="BG26" s="42" t="s">
        <v>27</v>
      </c>
      <c r="BH26" s="40" t="s">
        <v>27</v>
      </c>
      <c r="BI26" s="33" t="s">
        <v>27</v>
      </c>
      <c r="BJ26" s="4"/>
      <c r="BK26" s="42" t="s">
        <v>27</v>
      </c>
      <c r="BL26" s="40" t="s">
        <v>27</v>
      </c>
      <c r="BM26" s="33" t="s">
        <v>27</v>
      </c>
      <c r="BN26" s="4"/>
      <c r="BO26" s="42" t="s">
        <v>27</v>
      </c>
      <c r="BP26" s="40" t="s">
        <v>27</v>
      </c>
      <c r="BQ26" s="33" t="s">
        <v>27</v>
      </c>
      <c r="BR26" s="4"/>
      <c r="BS26" s="42" t="s">
        <v>27</v>
      </c>
      <c r="BT26" s="40" t="s">
        <v>27</v>
      </c>
      <c r="BU26" s="33" t="s">
        <v>27</v>
      </c>
      <c r="BV26" s="4"/>
      <c r="BW26" s="42" t="s">
        <v>27</v>
      </c>
      <c r="BX26" s="40" t="s">
        <v>27</v>
      </c>
      <c r="BY26" s="33" t="s">
        <v>27</v>
      </c>
      <c r="BZ26" s="4"/>
      <c r="CA26" s="42" t="s">
        <v>27</v>
      </c>
      <c r="CB26" s="40" t="s">
        <v>27</v>
      </c>
      <c r="CC26" s="33" t="s">
        <v>27</v>
      </c>
      <c r="CD26" s="4"/>
      <c r="CE26" s="42" t="s">
        <v>27</v>
      </c>
      <c r="CF26" s="40" t="s">
        <v>27</v>
      </c>
      <c r="CG26" s="33" t="s">
        <v>27</v>
      </c>
      <c r="CH26" s="4"/>
      <c r="CI26" s="42" t="s">
        <v>27</v>
      </c>
      <c r="CJ26" s="40" t="s">
        <v>27</v>
      </c>
      <c r="CK26" s="33" t="s">
        <v>27</v>
      </c>
      <c r="CL26" s="24">
        <f>CL25+$L$26</f>
        <v>0.51875000000000004</v>
      </c>
      <c r="CM26" s="4"/>
      <c r="CN26" s="42" t="s">
        <v>27</v>
      </c>
      <c r="CO26" s="40" t="s">
        <v>27</v>
      </c>
      <c r="CP26" s="33" t="s">
        <v>27</v>
      </c>
      <c r="CQ26" s="24">
        <f>CQ25+$L$26</f>
        <v>0.55694444444444446</v>
      </c>
      <c r="CR26" s="4"/>
      <c r="CS26" s="42" t="s">
        <v>27</v>
      </c>
      <c r="CT26" s="40" t="s">
        <v>27</v>
      </c>
      <c r="CU26" s="40">
        <f>CU25+$L$26</f>
        <v>0.55694444444444402</v>
      </c>
      <c r="CV26" s="33" t="s">
        <v>27</v>
      </c>
      <c r="CW26" s="33">
        <f>CW25+$L$26</f>
        <v>0.5583333333333329</v>
      </c>
      <c r="CX26" s="4"/>
      <c r="CY26" s="42" t="s">
        <v>27</v>
      </c>
      <c r="CZ26" s="40" t="s">
        <v>27</v>
      </c>
      <c r="DA26" s="40">
        <f>DA25+$L$26</f>
        <v>0.57777777777777728</v>
      </c>
      <c r="DB26" s="33" t="s">
        <v>27</v>
      </c>
      <c r="DC26" s="33">
        <f>DC25+$L$26</f>
        <v>0.57916666666666616</v>
      </c>
      <c r="DD26" s="4"/>
      <c r="DE26" s="42" t="s">
        <v>27</v>
      </c>
      <c r="DF26" s="40" t="s">
        <v>27</v>
      </c>
      <c r="DG26" s="33" t="s">
        <v>27</v>
      </c>
      <c r="DH26" s="4"/>
      <c r="DI26" s="42" t="s">
        <v>27</v>
      </c>
      <c r="DJ26" s="40" t="s">
        <v>27</v>
      </c>
      <c r="DK26" s="33" t="s">
        <v>27</v>
      </c>
      <c r="DL26" s="4"/>
      <c r="DM26" s="4"/>
      <c r="DN26" s="42" t="s">
        <v>27</v>
      </c>
      <c r="DO26" s="40" t="s">
        <v>27</v>
      </c>
      <c r="DP26" s="33" t="s">
        <v>27</v>
      </c>
      <c r="DQ26" s="24">
        <f>DQ25+$L$26</f>
        <v>0.64652777777777781</v>
      </c>
      <c r="DR26" s="4"/>
      <c r="DS26" s="42" t="s">
        <v>27</v>
      </c>
      <c r="DT26" s="40" t="s">
        <v>27</v>
      </c>
      <c r="DU26" s="33" t="s">
        <v>27</v>
      </c>
      <c r="DV26" s="4"/>
      <c r="DW26" s="42" t="s">
        <v>27</v>
      </c>
      <c r="DX26" s="40" t="s">
        <v>27</v>
      </c>
      <c r="DY26" s="33" t="s">
        <v>27</v>
      </c>
      <c r="DZ26" s="85"/>
      <c r="EA26" s="4"/>
      <c r="EB26" s="42" t="s">
        <v>27</v>
      </c>
      <c r="EC26" s="40" t="s">
        <v>27</v>
      </c>
      <c r="ED26" s="33" t="s">
        <v>27</v>
      </c>
      <c r="EE26" s="4"/>
      <c r="EF26" s="42" t="s">
        <v>27</v>
      </c>
      <c r="EG26" s="40" t="s">
        <v>27</v>
      </c>
      <c r="EH26" s="33" t="s">
        <v>27</v>
      </c>
      <c r="EI26" s="4"/>
      <c r="EJ26" s="42" t="s">
        <v>27</v>
      </c>
      <c r="EK26" s="40" t="s">
        <v>27</v>
      </c>
      <c r="EL26" s="33" t="s">
        <v>27</v>
      </c>
      <c r="EM26" s="4"/>
      <c r="EN26" s="42" t="s">
        <v>27</v>
      </c>
      <c r="EO26" s="40" t="s">
        <v>27</v>
      </c>
      <c r="EP26" s="33" t="s">
        <v>27</v>
      </c>
      <c r="EQ26" s="4"/>
      <c r="ER26" s="4"/>
      <c r="ES26" s="42" t="s">
        <v>27</v>
      </c>
      <c r="ET26" s="40" t="s">
        <v>27</v>
      </c>
      <c r="EU26" s="33" t="s">
        <v>27</v>
      </c>
      <c r="EV26" s="4"/>
      <c r="EW26" s="42" t="s">
        <v>27</v>
      </c>
      <c r="EX26" s="40" t="s">
        <v>27</v>
      </c>
      <c r="EY26" s="33" t="s">
        <v>27</v>
      </c>
      <c r="EZ26" s="4"/>
      <c r="FA26" s="42" t="s">
        <v>27</v>
      </c>
      <c r="FB26" s="40" t="s">
        <v>27</v>
      </c>
      <c r="FC26" s="33" t="s">
        <v>27</v>
      </c>
      <c r="FD26" s="4"/>
      <c r="FE26" s="42" t="s">
        <v>27</v>
      </c>
      <c r="FF26" s="40" t="s">
        <v>27</v>
      </c>
      <c r="FG26" s="33" t="s">
        <v>27</v>
      </c>
      <c r="FH26" s="4"/>
      <c r="FI26" s="42" t="s">
        <v>27</v>
      </c>
      <c r="FJ26" s="33" t="s">
        <v>27</v>
      </c>
      <c r="FK26" s="4"/>
      <c r="FL26" s="42" t="s">
        <v>27</v>
      </c>
      <c r="FM26" s="33" t="s">
        <v>27</v>
      </c>
      <c r="FN26" s="42" t="s">
        <v>27</v>
      </c>
      <c r="FO26" s="33" t="s">
        <v>27</v>
      </c>
      <c r="FP26" s="42" t="s">
        <v>27</v>
      </c>
      <c r="FQ26" s="33" t="s">
        <v>27</v>
      </c>
      <c r="FR26" s="42" t="s">
        <v>27</v>
      </c>
      <c r="FS26" s="33" t="s">
        <v>27</v>
      </c>
      <c r="FT26" s="42" t="s">
        <v>27</v>
      </c>
      <c r="FU26" s="33" t="s">
        <v>27</v>
      </c>
      <c r="FV26" s="42" t="s">
        <v>27</v>
      </c>
      <c r="FW26" s="33" t="s">
        <v>27</v>
      </c>
      <c r="FX26" s="99"/>
    </row>
    <row r="27" spans="1:180" x14ac:dyDescent="0.35">
      <c r="A27" s="6" t="s">
        <v>8</v>
      </c>
      <c r="B27" s="7" t="s">
        <v>37</v>
      </c>
      <c r="C27" s="48">
        <v>1.5</v>
      </c>
      <c r="D27" s="48">
        <v>1.5</v>
      </c>
      <c r="E27" s="48">
        <v>1.5</v>
      </c>
      <c r="F27" s="48">
        <f t="shared" ref="F27:F33" si="6">E27</f>
        <v>1.5</v>
      </c>
      <c r="G27" s="61" t="s">
        <v>27</v>
      </c>
      <c r="H27" s="21">
        <v>3.472222222222222E-3</v>
      </c>
      <c r="I27" s="12">
        <f>$H$27</f>
        <v>3.472222222222222E-3</v>
      </c>
      <c r="J27" s="12">
        <f>$H$27</f>
        <v>3.472222222222222E-3</v>
      </c>
      <c r="K27" s="21">
        <v>3.472222222222222E-3</v>
      </c>
      <c r="L27" s="12">
        <f>$H$27</f>
        <v>3.472222222222222E-3</v>
      </c>
      <c r="M27" s="14" t="s">
        <v>27</v>
      </c>
      <c r="N27" s="33">
        <f>N25+$H$27</f>
        <v>0.18680555555555547</v>
      </c>
      <c r="O27" s="40">
        <f>O25+$K$27</f>
        <v>0.20624999999999993</v>
      </c>
      <c r="P27" s="33">
        <f>P25+$H$27</f>
        <v>0.20763888888888882</v>
      </c>
      <c r="Q27" s="28" t="s">
        <v>27</v>
      </c>
      <c r="R27" s="40">
        <f>R25+$K$27</f>
        <v>0.22708333333333328</v>
      </c>
      <c r="S27" s="33">
        <f>S25+$H$27</f>
        <v>0.22847222222222216</v>
      </c>
      <c r="T27" s="28" t="s">
        <v>27</v>
      </c>
      <c r="U27" s="40">
        <f>U25+$K$27</f>
        <v>0.24791666666666662</v>
      </c>
      <c r="V27" s="33">
        <f>V25+$H$27</f>
        <v>0.2493055555555555</v>
      </c>
      <c r="W27" s="26">
        <f>W25+$I$27</f>
        <v>0.25624999999999998</v>
      </c>
      <c r="X27" s="103">
        <f>X25+$H$27</f>
        <v>0.25972222222222219</v>
      </c>
      <c r="Y27" s="42" t="s">
        <v>27</v>
      </c>
      <c r="Z27" s="40">
        <f>Z25+$K$27</f>
        <v>0.26874999999999999</v>
      </c>
      <c r="AA27" s="33">
        <f>AA25+$H$27</f>
        <v>0.27013888888888887</v>
      </c>
      <c r="AB27" s="26">
        <f>AB25+$I$27</f>
        <v>0.27708333333333329</v>
      </c>
      <c r="AC27" s="103">
        <f>AC25+$H$27</f>
        <v>0.28055555555555556</v>
      </c>
      <c r="AD27" s="42" t="s">
        <v>27</v>
      </c>
      <c r="AE27" s="40">
        <f>AE25+$K$27</f>
        <v>0.2895833333333333</v>
      </c>
      <c r="AF27" s="33">
        <f>AF25+$H$27</f>
        <v>0.29097222222222219</v>
      </c>
      <c r="AG27" s="26">
        <f>AG26+$I$27</f>
        <v>0.29791666666666661</v>
      </c>
      <c r="AH27" s="103">
        <f>AH26+$H$27</f>
        <v>0.30138888888888887</v>
      </c>
      <c r="AI27" s="42" t="s">
        <v>27</v>
      </c>
      <c r="AJ27" s="40">
        <f>AJ26+$L$27</f>
        <v>0.31041666666666656</v>
      </c>
      <c r="AK27" s="40">
        <f>AK25+$K$27</f>
        <v>0.31041666666666656</v>
      </c>
      <c r="AL27" s="33">
        <f>AL26+$H$27</f>
        <v>0.31180555555555545</v>
      </c>
      <c r="AM27" s="33">
        <f>AM25+$H$27</f>
        <v>0.31180555555555545</v>
      </c>
      <c r="AN27" s="24">
        <f>AN26+$L$27</f>
        <v>0.31736111111111115</v>
      </c>
      <c r="AO27" s="24">
        <f>AO26+$L$27</f>
        <v>0.31944444444444448</v>
      </c>
      <c r="AP27" s="24">
        <f>AP26+$L$27</f>
        <v>0.32083333333333336</v>
      </c>
      <c r="AQ27" s="4"/>
      <c r="AR27" s="26">
        <f>AR26+$L$27</f>
        <v>0.31874999999999992</v>
      </c>
      <c r="AS27" s="103">
        <f>AS26+$L$27</f>
        <v>0.32222222222222213</v>
      </c>
      <c r="AT27" s="42" t="s">
        <v>27</v>
      </c>
      <c r="AU27" s="33">
        <f>AU26+$L$27</f>
        <v>0.33263888888888876</v>
      </c>
      <c r="AV27" s="33">
        <f>AV25+$H$27</f>
        <v>0.33263888888888876</v>
      </c>
      <c r="AW27" s="40">
        <f>AW26+$K$27</f>
        <v>0.33124999999999988</v>
      </c>
      <c r="AX27" s="40">
        <f>AX25+$K$27</f>
        <v>0.33124999999999988</v>
      </c>
      <c r="AY27" s="26">
        <f>AY25+$I$27</f>
        <v>0.33958333333333324</v>
      </c>
      <c r="AZ27" s="103">
        <f>AZ25+$H$27</f>
        <v>0.34305555555555545</v>
      </c>
      <c r="BA27" s="85"/>
      <c r="BB27" s="42" t="s">
        <v>27</v>
      </c>
      <c r="BC27" s="40">
        <f>BC25+$K$27</f>
        <v>0.35208333333333319</v>
      </c>
      <c r="BD27" s="33">
        <f>BD25+$H$27</f>
        <v>0.35347222222222208</v>
      </c>
      <c r="BE27" s="26">
        <f>BE25+$I$27</f>
        <v>0.36041666666666655</v>
      </c>
      <c r="BF27" s="4"/>
      <c r="BG27" s="42" t="s">
        <v>27</v>
      </c>
      <c r="BH27" s="40">
        <f>BH25+$K$27</f>
        <v>0.37291666666666651</v>
      </c>
      <c r="BI27" s="33">
        <f>BI25+$H$27</f>
        <v>0.37430555555555539</v>
      </c>
      <c r="BJ27" s="4"/>
      <c r="BK27" s="42" t="s">
        <v>27</v>
      </c>
      <c r="BL27" s="40">
        <f>BL25+$K$27</f>
        <v>0.39374999999999982</v>
      </c>
      <c r="BM27" s="33">
        <f>BM25+$H$27</f>
        <v>0.39513888888888871</v>
      </c>
      <c r="BN27" s="4"/>
      <c r="BO27" s="42" t="s">
        <v>27</v>
      </c>
      <c r="BP27" s="40">
        <f>BP25+$K$27</f>
        <v>0.41458333333333314</v>
      </c>
      <c r="BQ27" s="33">
        <f>BQ25+$H$27</f>
        <v>0.41597222222222202</v>
      </c>
      <c r="BR27" s="4"/>
      <c r="BS27" s="42" t="s">
        <v>27</v>
      </c>
      <c r="BT27" s="40">
        <f>BT25+$K$27</f>
        <v>0.43541666666666645</v>
      </c>
      <c r="BU27" s="33">
        <f>BU25+$H$27</f>
        <v>0.43680555555555534</v>
      </c>
      <c r="BV27" s="4"/>
      <c r="BW27" s="42" t="s">
        <v>27</v>
      </c>
      <c r="BX27" s="40">
        <f>BX25+$K$27</f>
        <v>0.45624999999999977</v>
      </c>
      <c r="BY27" s="33">
        <f>BY25+$H$27</f>
        <v>0.45763888888888865</v>
      </c>
      <c r="BZ27" s="4"/>
      <c r="CA27" s="42" t="s">
        <v>27</v>
      </c>
      <c r="CB27" s="40">
        <f>CB25+$K$27</f>
        <v>0.47708333333333308</v>
      </c>
      <c r="CC27" s="33">
        <f>CC25+$H$27</f>
        <v>0.47847222222222197</v>
      </c>
      <c r="CD27" s="4"/>
      <c r="CE27" s="42" t="s">
        <v>27</v>
      </c>
      <c r="CF27" s="40">
        <f>CF25+$K$27</f>
        <v>0.4979166666666664</v>
      </c>
      <c r="CG27" s="33">
        <f>CG25+$H$27</f>
        <v>0.49930555555555528</v>
      </c>
      <c r="CH27" s="4"/>
      <c r="CI27" s="42" t="s">
        <v>27</v>
      </c>
      <c r="CJ27" s="40">
        <f>CJ25+$K$27</f>
        <v>0.5187499999999996</v>
      </c>
      <c r="CK27" s="33">
        <f>CK25+$H$27</f>
        <v>0.52013888888888848</v>
      </c>
      <c r="CL27" s="24">
        <f>CL26+$L$27</f>
        <v>0.52222222222222225</v>
      </c>
      <c r="CM27" s="4"/>
      <c r="CN27" s="42" t="s">
        <v>27</v>
      </c>
      <c r="CO27" s="40">
        <f>CO25+$K$27</f>
        <v>0.53958333333333297</v>
      </c>
      <c r="CP27" s="33">
        <f>CP25+$H$27</f>
        <v>0.54097222222222185</v>
      </c>
      <c r="CQ27" s="24">
        <f>CQ26+$L$27</f>
        <v>0.56041666666666667</v>
      </c>
      <c r="CR27" s="4"/>
      <c r="CS27" s="42" t="s">
        <v>27</v>
      </c>
      <c r="CT27" s="40">
        <f>CT25+$K$27</f>
        <v>0.56041666666666623</v>
      </c>
      <c r="CU27" s="40">
        <f>CU26+$L$27</f>
        <v>0.56041666666666623</v>
      </c>
      <c r="CV27" s="33">
        <f>CV25+$H$27</f>
        <v>0.56180555555555511</v>
      </c>
      <c r="CW27" s="33">
        <f>CW26+$L$27</f>
        <v>0.56180555555555511</v>
      </c>
      <c r="CX27" s="4"/>
      <c r="CY27" s="42" t="s">
        <v>27</v>
      </c>
      <c r="CZ27" s="40">
        <f>CZ25+$K$27</f>
        <v>0.58124999999999949</v>
      </c>
      <c r="DA27" s="40">
        <f>DA26+$L$27</f>
        <v>0.58124999999999949</v>
      </c>
      <c r="DB27" s="33">
        <f>DB25+$H$27</f>
        <v>0.58263888888888837</v>
      </c>
      <c r="DC27" s="33">
        <f>DC26+$L$27</f>
        <v>0.58263888888888837</v>
      </c>
      <c r="DD27" s="4"/>
      <c r="DE27" s="42" t="s">
        <v>27</v>
      </c>
      <c r="DF27" s="40">
        <f>DF25+$K$27</f>
        <v>0.60208333333333286</v>
      </c>
      <c r="DG27" s="33">
        <f>DG25+$H$27</f>
        <v>0.60347222222222174</v>
      </c>
      <c r="DH27" s="4"/>
      <c r="DI27" s="42" t="s">
        <v>27</v>
      </c>
      <c r="DJ27" s="40">
        <f>DJ25+$K$27</f>
        <v>0.62291666666666623</v>
      </c>
      <c r="DK27" s="33">
        <f>DK25+$H$27</f>
        <v>0.62430555555555511</v>
      </c>
      <c r="DL27" s="4"/>
      <c r="DM27" s="4"/>
      <c r="DN27" s="42" t="s">
        <v>27</v>
      </c>
      <c r="DO27" s="40">
        <f>DO25+$K$27</f>
        <v>0.6437499999999996</v>
      </c>
      <c r="DP27" s="33">
        <f>DP25+$H$27</f>
        <v>0.64513888888888848</v>
      </c>
      <c r="DQ27" s="24">
        <f>DQ26+$L$27</f>
        <v>0.65</v>
      </c>
      <c r="DR27" s="4"/>
      <c r="DS27" s="42" t="s">
        <v>27</v>
      </c>
      <c r="DT27" s="40">
        <f>DT25+$K$27</f>
        <v>0.66458333333333297</v>
      </c>
      <c r="DU27" s="33">
        <f>DU25+$H$27</f>
        <v>0.66597222222222185</v>
      </c>
      <c r="DV27" s="4"/>
      <c r="DW27" s="42" t="s">
        <v>27</v>
      </c>
      <c r="DX27" s="40">
        <f>DX25+$K$27</f>
        <v>0.68541666666666634</v>
      </c>
      <c r="DY27" s="33">
        <f>DY25+$H$27</f>
        <v>0.68680555555555522</v>
      </c>
      <c r="DZ27" s="85"/>
      <c r="EA27" s="4"/>
      <c r="EB27" s="42" t="s">
        <v>27</v>
      </c>
      <c r="EC27" s="40">
        <f>EC25+$K$27</f>
        <v>0.70624999999999971</v>
      </c>
      <c r="ED27" s="33">
        <f>ED25+$H$27</f>
        <v>0.7076388888888886</v>
      </c>
      <c r="EE27" s="4"/>
      <c r="EF27" s="42" t="s">
        <v>27</v>
      </c>
      <c r="EG27" s="40">
        <f>EG25+$K$27</f>
        <v>0.72708333333333308</v>
      </c>
      <c r="EH27" s="33">
        <f>EH25+$H$27</f>
        <v>0.72847222222222197</v>
      </c>
      <c r="EI27" s="4"/>
      <c r="EJ27" s="42" t="s">
        <v>27</v>
      </c>
      <c r="EK27" s="40">
        <f>EK25+$K$27</f>
        <v>0.74791666666666645</v>
      </c>
      <c r="EL27" s="33">
        <f>EL25+$H$27</f>
        <v>0.74930555555555534</v>
      </c>
      <c r="EM27" s="4"/>
      <c r="EN27" s="42" t="s">
        <v>27</v>
      </c>
      <c r="EO27" s="40">
        <f>EO25+$K$27</f>
        <v>0.76874999999999982</v>
      </c>
      <c r="EP27" s="33">
        <f>EP25+$H$27</f>
        <v>0.77013888888888871</v>
      </c>
      <c r="EQ27" s="4"/>
      <c r="ER27" s="4"/>
      <c r="ES27" s="42" t="s">
        <v>27</v>
      </c>
      <c r="ET27" s="40">
        <f>ET25+$K$27</f>
        <v>0.78958333333333319</v>
      </c>
      <c r="EU27" s="33">
        <f>EU25+$H$27</f>
        <v>0.79097222222222208</v>
      </c>
      <c r="EV27" s="4"/>
      <c r="EW27" s="42" t="s">
        <v>27</v>
      </c>
      <c r="EX27" s="40">
        <f>EX25+$K$27</f>
        <v>0.81041666666666656</v>
      </c>
      <c r="EY27" s="33">
        <f>EY25+$H$27</f>
        <v>0.81180555555555545</v>
      </c>
      <c r="EZ27" s="4"/>
      <c r="FA27" s="42" t="s">
        <v>27</v>
      </c>
      <c r="FB27" s="40">
        <f>FB25+$K$27</f>
        <v>0.83124999999999993</v>
      </c>
      <c r="FC27" s="33">
        <f>FC25+$H$27</f>
        <v>0.83263888888888882</v>
      </c>
      <c r="FD27" s="4"/>
      <c r="FE27" s="42" t="s">
        <v>27</v>
      </c>
      <c r="FF27" s="40">
        <f>FF25+$K$27</f>
        <v>0.8520833333333333</v>
      </c>
      <c r="FG27" s="33">
        <f>FG25+$H$27</f>
        <v>0.85347222222222219</v>
      </c>
      <c r="FH27" s="4"/>
      <c r="FI27" s="42" t="s">
        <v>27</v>
      </c>
      <c r="FJ27" s="33">
        <f>FJ25+$H$27</f>
        <v>0.87430555555555556</v>
      </c>
      <c r="FK27" s="4"/>
      <c r="FL27" s="42" t="s">
        <v>27</v>
      </c>
      <c r="FM27" s="33">
        <f>FM25+$H$27</f>
        <v>0.89513888888888893</v>
      </c>
      <c r="FN27" s="42" t="s">
        <v>27</v>
      </c>
      <c r="FO27" s="33">
        <f>FO25+$H$27</f>
        <v>0.9159722222222223</v>
      </c>
      <c r="FP27" s="42" t="s">
        <v>27</v>
      </c>
      <c r="FQ27" s="33">
        <f>FQ25+$H$27</f>
        <v>0.93680555555555567</v>
      </c>
      <c r="FR27" s="42" t="s">
        <v>27</v>
      </c>
      <c r="FS27" s="33">
        <f>FS25+$H$27</f>
        <v>0.95763888888888904</v>
      </c>
      <c r="FT27" s="42" t="s">
        <v>27</v>
      </c>
      <c r="FU27" s="33">
        <f>FU25+$H$27</f>
        <v>0.99930555555555567</v>
      </c>
      <c r="FV27" s="42" t="s">
        <v>27</v>
      </c>
      <c r="FW27" s="33">
        <f>FW25+$H$27</f>
        <v>1.0409722222222226</v>
      </c>
      <c r="FX27" s="99"/>
    </row>
    <row r="28" spans="1:180" x14ac:dyDescent="0.35">
      <c r="A28" s="6" t="s">
        <v>7</v>
      </c>
      <c r="B28" s="7" t="s">
        <v>66</v>
      </c>
      <c r="C28" s="48">
        <v>3.1</v>
      </c>
      <c r="D28" s="48">
        <v>3.1</v>
      </c>
      <c r="E28" s="48">
        <v>3.1</v>
      </c>
      <c r="F28" s="48">
        <f t="shared" si="6"/>
        <v>3.1</v>
      </c>
      <c r="G28" s="61" t="s">
        <v>27</v>
      </c>
      <c r="H28" s="21">
        <v>3.472222222222222E-3</v>
      </c>
      <c r="I28" s="12">
        <f>$H$28</f>
        <v>3.472222222222222E-3</v>
      </c>
      <c r="J28" s="12">
        <f>$H$28</f>
        <v>3.472222222222222E-3</v>
      </c>
      <c r="K28" s="21">
        <v>3.472222222222222E-3</v>
      </c>
      <c r="L28" s="12">
        <f>$H$28</f>
        <v>3.472222222222222E-3</v>
      </c>
      <c r="M28" s="14" t="s">
        <v>27</v>
      </c>
      <c r="N28" s="33">
        <f>N27+$H$28</f>
        <v>0.19027777777777768</v>
      </c>
      <c r="O28" s="40">
        <f>O27+$K$28</f>
        <v>0.20972222222222214</v>
      </c>
      <c r="P28" s="33">
        <f>P27+$H$28</f>
        <v>0.21111111111111103</v>
      </c>
      <c r="Q28" s="28" t="s">
        <v>27</v>
      </c>
      <c r="R28" s="40">
        <f>R27+$K$28</f>
        <v>0.23055555555555549</v>
      </c>
      <c r="S28" s="33">
        <f>S27+$H$28</f>
        <v>0.23194444444444437</v>
      </c>
      <c r="T28" s="28" t="s">
        <v>27</v>
      </c>
      <c r="U28" s="40">
        <f>U27+$K$28</f>
        <v>0.25138888888888883</v>
      </c>
      <c r="V28" s="33">
        <f>V27+$H$28</f>
        <v>0.25277777777777771</v>
      </c>
      <c r="W28" s="26">
        <f>W27+$I$28</f>
        <v>0.25972222222222219</v>
      </c>
      <c r="X28" s="103">
        <f>X27+$H$28</f>
        <v>0.2631944444444444</v>
      </c>
      <c r="Y28" s="42" t="s">
        <v>27</v>
      </c>
      <c r="Z28" s="40">
        <f>Z27+$K$28</f>
        <v>0.2722222222222222</v>
      </c>
      <c r="AA28" s="33">
        <f>AA27+$H$28</f>
        <v>0.27361111111111108</v>
      </c>
      <c r="AB28" s="26">
        <f>AB27+$I$28</f>
        <v>0.2805555555555555</v>
      </c>
      <c r="AC28" s="103">
        <f>AC27+$H$28</f>
        <v>0.28402777777777777</v>
      </c>
      <c r="AD28" s="42" t="s">
        <v>27</v>
      </c>
      <c r="AE28" s="40">
        <f>AE27+$K$28</f>
        <v>0.29305555555555551</v>
      </c>
      <c r="AF28" s="33">
        <f>AF27+$H$28</f>
        <v>0.2944444444444444</v>
      </c>
      <c r="AG28" s="26">
        <f>AG27+$I$28</f>
        <v>0.30138888888888882</v>
      </c>
      <c r="AH28" s="103">
        <f>AH27+$H$28</f>
        <v>0.30486111111111108</v>
      </c>
      <c r="AI28" s="42" t="s">
        <v>27</v>
      </c>
      <c r="AJ28" s="40">
        <f>AJ27+$J$28</f>
        <v>0.31388888888888877</v>
      </c>
      <c r="AK28" s="40">
        <f>AK27+$K$28</f>
        <v>0.31388888888888877</v>
      </c>
      <c r="AL28" s="33">
        <f>AL27+$H$28</f>
        <v>0.31527777777777766</v>
      </c>
      <c r="AM28" s="33">
        <f>AM27+$H$28</f>
        <v>0.31527777777777766</v>
      </c>
      <c r="AN28" s="85"/>
      <c r="AO28" s="4"/>
      <c r="AP28" s="4"/>
      <c r="AQ28" s="4"/>
      <c r="AR28" s="26">
        <f>AR27+$I$28</f>
        <v>0.32222222222222213</v>
      </c>
      <c r="AS28" s="103">
        <f>AS27+$H$28</f>
        <v>0.32569444444444434</v>
      </c>
      <c r="AT28" s="42" t="s">
        <v>27</v>
      </c>
      <c r="AU28" s="33">
        <f>AU27+$H$28</f>
        <v>0.33611111111111097</v>
      </c>
      <c r="AV28" s="33">
        <f>AV27+$H$28</f>
        <v>0.33611111111111097</v>
      </c>
      <c r="AW28" s="40">
        <f>AW27+$K$28</f>
        <v>0.33472222222222209</v>
      </c>
      <c r="AX28" s="40">
        <f>AX27+$K$28</f>
        <v>0.33472222222222209</v>
      </c>
      <c r="AY28" s="26">
        <f>AY27+$I$28</f>
        <v>0.34305555555555545</v>
      </c>
      <c r="AZ28" s="103">
        <f>AZ27+$H$28</f>
        <v>0.34652777777777766</v>
      </c>
      <c r="BA28" s="85"/>
      <c r="BB28" s="42" t="s">
        <v>27</v>
      </c>
      <c r="BC28" s="40">
        <f>BC27+$K$28</f>
        <v>0.3555555555555554</v>
      </c>
      <c r="BD28" s="33">
        <f>BD27+$H$28</f>
        <v>0.35694444444444429</v>
      </c>
      <c r="BE28" s="26">
        <f>BE27+$I$28</f>
        <v>0.36388888888888876</v>
      </c>
      <c r="BF28" s="4"/>
      <c r="BG28" s="42" t="s">
        <v>27</v>
      </c>
      <c r="BH28" s="40">
        <f>BH27+$K$28</f>
        <v>0.37638888888888872</v>
      </c>
      <c r="BI28" s="33">
        <f>BI27+$H$28</f>
        <v>0.3777777777777776</v>
      </c>
      <c r="BJ28" s="4"/>
      <c r="BK28" s="42" t="s">
        <v>27</v>
      </c>
      <c r="BL28" s="40">
        <f>BL27+$K$28</f>
        <v>0.39722222222222203</v>
      </c>
      <c r="BM28" s="33">
        <f>BM27+$H$28</f>
        <v>0.39861111111111092</v>
      </c>
      <c r="BN28" s="4"/>
      <c r="BO28" s="42" t="s">
        <v>27</v>
      </c>
      <c r="BP28" s="40">
        <f>BP27+$K$28</f>
        <v>0.41805555555555535</v>
      </c>
      <c r="BQ28" s="33">
        <f>BQ27+$H$28</f>
        <v>0.41944444444444423</v>
      </c>
      <c r="BR28" s="4"/>
      <c r="BS28" s="42" t="s">
        <v>27</v>
      </c>
      <c r="BT28" s="40">
        <f>BT27+$K$28</f>
        <v>0.43888888888888866</v>
      </c>
      <c r="BU28" s="33">
        <f>BU27+$H$28</f>
        <v>0.44027777777777755</v>
      </c>
      <c r="BV28" s="4"/>
      <c r="BW28" s="42" t="s">
        <v>27</v>
      </c>
      <c r="BX28" s="40">
        <f>BX27+$K$28</f>
        <v>0.45972222222222198</v>
      </c>
      <c r="BY28" s="33">
        <f>BY27+$H$28</f>
        <v>0.46111111111111086</v>
      </c>
      <c r="BZ28" s="4"/>
      <c r="CA28" s="42" t="s">
        <v>27</v>
      </c>
      <c r="CB28" s="40">
        <f>CB27+$K$28</f>
        <v>0.48055555555555529</v>
      </c>
      <c r="CC28" s="33">
        <f>CC27+$H$28</f>
        <v>0.48194444444444418</v>
      </c>
      <c r="CD28" s="4"/>
      <c r="CE28" s="42" t="s">
        <v>27</v>
      </c>
      <c r="CF28" s="40">
        <f>CF27+$K$28</f>
        <v>0.50138888888888866</v>
      </c>
      <c r="CG28" s="33">
        <f>CG27+$H$28</f>
        <v>0.50277777777777755</v>
      </c>
      <c r="CH28" s="4"/>
      <c r="CI28" s="42" t="s">
        <v>27</v>
      </c>
      <c r="CJ28" s="40">
        <f>CJ27+$K$28</f>
        <v>0.52222222222222181</v>
      </c>
      <c r="CK28" s="33">
        <f>CK27+$H$28</f>
        <v>0.52361111111111069</v>
      </c>
      <c r="CL28" s="24">
        <f>CL27+$L$28</f>
        <v>0.52569444444444446</v>
      </c>
      <c r="CM28" s="4"/>
      <c r="CN28" s="42" t="s">
        <v>27</v>
      </c>
      <c r="CO28" s="40">
        <f>CO27+$K$28</f>
        <v>0.54305555555555518</v>
      </c>
      <c r="CP28" s="33">
        <f>CP27+$H$28</f>
        <v>0.54444444444444406</v>
      </c>
      <c r="CQ28" s="24">
        <f>CQ27+$L$28</f>
        <v>0.56388888888888888</v>
      </c>
      <c r="CR28" s="4"/>
      <c r="CS28" s="42" t="s">
        <v>27</v>
      </c>
      <c r="CT28" s="40">
        <f>CT27+$K$28</f>
        <v>0.56388888888888844</v>
      </c>
      <c r="CU28" s="40">
        <f>CU27+$J$28</f>
        <v>0.56388888888888844</v>
      </c>
      <c r="CV28" s="33">
        <f>CV27+$H$28</f>
        <v>0.56527777777777732</v>
      </c>
      <c r="CW28" s="33">
        <f>CW27+$H$28</f>
        <v>0.56527777777777732</v>
      </c>
      <c r="CX28" s="4"/>
      <c r="CY28" s="42" t="s">
        <v>27</v>
      </c>
      <c r="CZ28" s="40">
        <f>CZ27+$K$28</f>
        <v>0.5847222222222217</v>
      </c>
      <c r="DA28" s="40">
        <f>DA27+$J$28</f>
        <v>0.5847222222222217</v>
      </c>
      <c r="DB28" s="33">
        <f>DB27+$H$28</f>
        <v>0.58611111111111058</v>
      </c>
      <c r="DC28" s="33">
        <f>DC27+$H$28</f>
        <v>0.58611111111111058</v>
      </c>
      <c r="DD28" s="4"/>
      <c r="DE28" s="42" t="s">
        <v>27</v>
      </c>
      <c r="DF28" s="40">
        <f>DF27+$K$28</f>
        <v>0.60555555555555507</v>
      </c>
      <c r="DG28" s="33">
        <f>DG27+$H$28</f>
        <v>0.60694444444444395</v>
      </c>
      <c r="DH28" s="4"/>
      <c r="DI28" s="42" t="s">
        <v>27</v>
      </c>
      <c r="DJ28" s="40">
        <f>DJ27+$K$28</f>
        <v>0.62638888888888844</v>
      </c>
      <c r="DK28" s="33">
        <f>DK27+$H$28</f>
        <v>0.62777777777777732</v>
      </c>
      <c r="DL28" s="4"/>
      <c r="DM28" s="4"/>
      <c r="DN28" s="42" t="s">
        <v>27</v>
      </c>
      <c r="DO28" s="40">
        <f>DO27+$K$28</f>
        <v>0.64722222222222181</v>
      </c>
      <c r="DP28" s="33">
        <f>DP27+$H$28</f>
        <v>0.64861111111111069</v>
      </c>
      <c r="DQ28" s="24">
        <f>DQ27+$L$28</f>
        <v>0.65347222222222223</v>
      </c>
      <c r="DR28" s="4"/>
      <c r="DS28" s="42" t="s">
        <v>27</v>
      </c>
      <c r="DT28" s="40">
        <f>DT27+$K$28</f>
        <v>0.66805555555555518</v>
      </c>
      <c r="DU28" s="33">
        <f>DU27+$H$28</f>
        <v>0.66944444444444406</v>
      </c>
      <c r="DV28" s="4"/>
      <c r="DW28" s="42" t="s">
        <v>27</v>
      </c>
      <c r="DX28" s="40">
        <f>DX27+$K$28</f>
        <v>0.68888888888888855</v>
      </c>
      <c r="DY28" s="33">
        <f>DY27+$H$28</f>
        <v>0.69027777777777743</v>
      </c>
      <c r="DZ28" s="85"/>
      <c r="EA28" s="4"/>
      <c r="EB28" s="42" t="s">
        <v>27</v>
      </c>
      <c r="EC28" s="40">
        <f>EC27+$K$28</f>
        <v>0.70972222222222192</v>
      </c>
      <c r="ED28" s="33">
        <f>ED27+$H$28</f>
        <v>0.71111111111111081</v>
      </c>
      <c r="EE28" s="4"/>
      <c r="EF28" s="42" t="s">
        <v>27</v>
      </c>
      <c r="EG28" s="40">
        <f>EG27+$K$28</f>
        <v>0.73055555555555529</v>
      </c>
      <c r="EH28" s="33">
        <f>EH27+$H$28</f>
        <v>0.73194444444444418</v>
      </c>
      <c r="EI28" s="4"/>
      <c r="EJ28" s="42" t="s">
        <v>27</v>
      </c>
      <c r="EK28" s="40">
        <f>EK27+$K$28</f>
        <v>0.75138888888888866</v>
      </c>
      <c r="EL28" s="33">
        <f>EL27+$H$28</f>
        <v>0.75277777777777755</v>
      </c>
      <c r="EM28" s="4"/>
      <c r="EN28" s="42" t="s">
        <v>27</v>
      </c>
      <c r="EO28" s="40">
        <f>EO27+$K$28</f>
        <v>0.77222222222222203</v>
      </c>
      <c r="EP28" s="33">
        <f>EP27+$H$28</f>
        <v>0.77361111111111092</v>
      </c>
      <c r="EQ28" s="4"/>
      <c r="ER28" s="4"/>
      <c r="ES28" s="42" t="s">
        <v>27</v>
      </c>
      <c r="ET28" s="40">
        <f>ET27+$K$28</f>
        <v>0.7930555555555554</v>
      </c>
      <c r="EU28" s="33">
        <f>EU27+$H$28</f>
        <v>0.79444444444444429</v>
      </c>
      <c r="EV28" s="4"/>
      <c r="EW28" s="42" t="s">
        <v>27</v>
      </c>
      <c r="EX28" s="40">
        <f>EX27+$K$28</f>
        <v>0.81388888888888877</v>
      </c>
      <c r="EY28" s="33">
        <f>EY27+$H$28</f>
        <v>0.81527777777777766</v>
      </c>
      <c r="EZ28" s="4"/>
      <c r="FA28" s="42" t="s">
        <v>27</v>
      </c>
      <c r="FB28" s="40">
        <f>FB27+$K$28</f>
        <v>0.83472222222222214</v>
      </c>
      <c r="FC28" s="33">
        <f>FC27+$H$28</f>
        <v>0.83611111111111103</v>
      </c>
      <c r="FD28" s="4"/>
      <c r="FE28" s="42" t="s">
        <v>27</v>
      </c>
      <c r="FF28" s="40">
        <f>FF27+$K$28</f>
        <v>0.85555555555555551</v>
      </c>
      <c r="FG28" s="33">
        <f>FG27+$H$28</f>
        <v>0.8569444444444444</v>
      </c>
      <c r="FH28" s="4"/>
      <c r="FI28" s="42" t="s">
        <v>27</v>
      </c>
      <c r="FJ28" s="33">
        <f>FJ27+$H$28</f>
        <v>0.87777777777777777</v>
      </c>
      <c r="FK28" s="4"/>
      <c r="FL28" s="42" t="s">
        <v>27</v>
      </c>
      <c r="FM28" s="33">
        <f>FM27+$H$28</f>
        <v>0.89861111111111114</v>
      </c>
      <c r="FN28" s="42" t="s">
        <v>27</v>
      </c>
      <c r="FO28" s="33">
        <f>FO27+$H$28</f>
        <v>0.91944444444444451</v>
      </c>
      <c r="FP28" s="42" t="s">
        <v>27</v>
      </c>
      <c r="FQ28" s="33">
        <f>FQ27+$H$28</f>
        <v>0.94027777777777788</v>
      </c>
      <c r="FR28" s="42" t="s">
        <v>27</v>
      </c>
      <c r="FS28" s="33">
        <f>FS27+$H$28</f>
        <v>0.96111111111111125</v>
      </c>
      <c r="FT28" s="42" t="s">
        <v>27</v>
      </c>
      <c r="FU28" s="33">
        <f>FU27+$H$28</f>
        <v>1.002777777777778</v>
      </c>
      <c r="FV28" s="42" t="s">
        <v>27</v>
      </c>
      <c r="FW28" s="33">
        <f>FW27+$H$28</f>
        <v>1.044444444444445</v>
      </c>
      <c r="FX28" s="99"/>
    </row>
    <row r="29" spans="1:180" x14ac:dyDescent="0.35">
      <c r="A29" s="6" t="s">
        <v>7</v>
      </c>
      <c r="B29" s="7" t="s">
        <v>36</v>
      </c>
      <c r="C29" s="48">
        <v>2</v>
      </c>
      <c r="D29" s="48">
        <v>2</v>
      </c>
      <c r="E29" s="48">
        <v>2</v>
      </c>
      <c r="F29" s="48">
        <f t="shared" si="6"/>
        <v>2</v>
      </c>
      <c r="G29" s="61" t="s">
        <v>27</v>
      </c>
      <c r="H29" s="21">
        <v>4.1666666666666666E-3</v>
      </c>
      <c r="I29" s="12">
        <f>$H$29</f>
        <v>4.1666666666666666E-3</v>
      </c>
      <c r="J29" s="12">
        <f>$H$29</f>
        <v>4.1666666666666666E-3</v>
      </c>
      <c r="K29" s="21">
        <v>4.1666666666666666E-3</v>
      </c>
      <c r="L29" s="12">
        <f>$H$29</f>
        <v>4.1666666666666666E-3</v>
      </c>
      <c r="M29" s="14" t="s">
        <v>27</v>
      </c>
      <c r="N29" s="33">
        <f>N28+$H$29</f>
        <v>0.19444444444444436</v>
      </c>
      <c r="O29" s="40">
        <f>O28+$K$29</f>
        <v>0.21388888888888882</v>
      </c>
      <c r="P29" s="33">
        <f>P28+$H$29</f>
        <v>0.21527777777777771</v>
      </c>
      <c r="Q29" s="28" t="s">
        <v>27</v>
      </c>
      <c r="R29" s="40">
        <f>R28+$K$29</f>
        <v>0.23472222222222217</v>
      </c>
      <c r="S29" s="33">
        <f>S28+$H$29</f>
        <v>0.23611111111111105</v>
      </c>
      <c r="T29" s="28" t="s">
        <v>27</v>
      </c>
      <c r="U29" s="40">
        <f>U28+$K$29</f>
        <v>0.25555555555555548</v>
      </c>
      <c r="V29" s="33">
        <f>V28+$H$29</f>
        <v>0.25694444444444436</v>
      </c>
      <c r="W29" s="26">
        <f>W28+$I$29</f>
        <v>0.26388888888888884</v>
      </c>
      <c r="X29" s="103">
        <f>X28+$H$29</f>
        <v>0.26736111111111105</v>
      </c>
      <c r="Y29" s="42" t="s">
        <v>27</v>
      </c>
      <c r="Z29" s="40">
        <f>Z28+$K$29</f>
        <v>0.27638888888888885</v>
      </c>
      <c r="AA29" s="33">
        <f>AA28+$H$29</f>
        <v>0.27777777777777773</v>
      </c>
      <c r="AB29" s="26">
        <f>AB28+$I$29</f>
        <v>0.28472222222222215</v>
      </c>
      <c r="AC29" s="103">
        <f>AC28+$H$29</f>
        <v>0.28819444444444442</v>
      </c>
      <c r="AD29" s="42" t="s">
        <v>27</v>
      </c>
      <c r="AE29" s="40">
        <f>AE28+$K$29</f>
        <v>0.29722222222222217</v>
      </c>
      <c r="AF29" s="33">
        <f>AF28+$H$29</f>
        <v>0.29861111111111105</v>
      </c>
      <c r="AG29" s="26">
        <f>AG28+$I$29</f>
        <v>0.30555555555555547</v>
      </c>
      <c r="AH29" s="103">
        <f>AH28+$H$29</f>
        <v>0.30902777777777773</v>
      </c>
      <c r="AI29" s="42" t="s">
        <v>27</v>
      </c>
      <c r="AJ29" s="40">
        <f>AJ28+$J$29</f>
        <v>0.31805555555555542</v>
      </c>
      <c r="AK29" s="40">
        <f>AK28+$K$29</f>
        <v>0.31805555555555542</v>
      </c>
      <c r="AL29" s="33">
        <f>AL28+$H$29</f>
        <v>0.31944444444444431</v>
      </c>
      <c r="AM29" s="33">
        <f>AM28+$H$29</f>
        <v>0.31944444444444431</v>
      </c>
      <c r="AN29" s="85"/>
      <c r="AO29" s="4"/>
      <c r="AP29" s="4"/>
      <c r="AQ29" s="4"/>
      <c r="AR29" s="26">
        <f>AR28+$I$29</f>
        <v>0.32638888888888878</v>
      </c>
      <c r="AS29" s="103">
        <f>AS28+$H$29</f>
        <v>0.32986111111111099</v>
      </c>
      <c r="AT29" s="42" t="s">
        <v>27</v>
      </c>
      <c r="AU29" s="33">
        <f>AU28+$H$29</f>
        <v>0.34027777777777762</v>
      </c>
      <c r="AV29" s="33">
        <f>AV28+$H$29</f>
        <v>0.34027777777777762</v>
      </c>
      <c r="AW29" s="40">
        <f>AW28+$K$29</f>
        <v>0.33888888888888874</v>
      </c>
      <c r="AX29" s="40">
        <f>AX28+$K$29</f>
        <v>0.33888888888888874</v>
      </c>
      <c r="AY29" s="26">
        <f>AY28+$I$29</f>
        <v>0.3472222222222221</v>
      </c>
      <c r="AZ29" s="103">
        <f>AZ28+$H$29</f>
        <v>0.35069444444444431</v>
      </c>
      <c r="BA29" s="85"/>
      <c r="BB29" s="42" t="s">
        <v>27</v>
      </c>
      <c r="BC29" s="40">
        <f>BC28+$K$29</f>
        <v>0.35972222222222205</v>
      </c>
      <c r="BD29" s="33">
        <f>BD28+$H$29</f>
        <v>0.36111111111111094</v>
      </c>
      <c r="BE29" s="26">
        <f>BE28+$I$29</f>
        <v>0.36805555555555541</v>
      </c>
      <c r="BF29" s="4"/>
      <c r="BG29" s="42" t="s">
        <v>27</v>
      </c>
      <c r="BH29" s="40">
        <f>BH28+$K$29</f>
        <v>0.38055555555555537</v>
      </c>
      <c r="BI29" s="33">
        <f>BI28+$H$29</f>
        <v>0.38194444444444425</v>
      </c>
      <c r="BJ29" s="4"/>
      <c r="BK29" s="42" t="s">
        <v>27</v>
      </c>
      <c r="BL29" s="40">
        <f>BL28+$K$29</f>
        <v>0.40138888888888868</v>
      </c>
      <c r="BM29" s="33">
        <f>BM28+$H$29</f>
        <v>0.40277777777777757</v>
      </c>
      <c r="BN29" s="4"/>
      <c r="BO29" s="42" t="s">
        <v>27</v>
      </c>
      <c r="BP29" s="40">
        <f>BP28+$K$29</f>
        <v>0.422222222222222</v>
      </c>
      <c r="BQ29" s="33">
        <f>BQ28+$H$29</f>
        <v>0.42361111111111088</v>
      </c>
      <c r="BR29" s="4"/>
      <c r="BS29" s="42" t="s">
        <v>27</v>
      </c>
      <c r="BT29" s="40">
        <f>BT28+$K$29</f>
        <v>0.44305555555555531</v>
      </c>
      <c r="BU29" s="33">
        <f>BU28+$H$29</f>
        <v>0.4444444444444442</v>
      </c>
      <c r="BV29" s="4"/>
      <c r="BW29" s="42" t="s">
        <v>27</v>
      </c>
      <c r="BX29" s="40">
        <f>BX28+$K$29</f>
        <v>0.46388888888888863</v>
      </c>
      <c r="BY29" s="33">
        <f>BY28+$H$29</f>
        <v>0.46527777777777751</v>
      </c>
      <c r="BZ29" s="4"/>
      <c r="CA29" s="42" t="s">
        <v>27</v>
      </c>
      <c r="CB29" s="40">
        <f>CB28+$K$29</f>
        <v>0.48472222222222194</v>
      </c>
      <c r="CC29" s="33">
        <f>CC28+$H$29</f>
        <v>0.48611111111111083</v>
      </c>
      <c r="CD29" s="4"/>
      <c r="CE29" s="42" t="s">
        <v>27</v>
      </c>
      <c r="CF29" s="40">
        <f>CF28+$K$29</f>
        <v>0.50555555555555531</v>
      </c>
      <c r="CG29" s="33">
        <f>CG28+$H$29</f>
        <v>0.5069444444444442</v>
      </c>
      <c r="CH29" s="4"/>
      <c r="CI29" s="42" t="s">
        <v>27</v>
      </c>
      <c r="CJ29" s="40">
        <f>CJ28+$K$29</f>
        <v>0.52638888888888846</v>
      </c>
      <c r="CK29" s="33">
        <f>CK28+$H$29</f>
        <v>0.52777777777777735</v>
      </c>
      <c r="CL29" s="24">
        <f>CL28+$L$29</f>
        <v>0.52986111111111112</v>
      </c>
      <c r="CM29" s="4"/>
      <c r="CN29" s="42" t="s">
        <v>27</v>
      </c>
      <c r="CO29" s="40">
        <f>CO28+$K$29</f>
        <v>0.54722222222222183</v>
      </c>
      <c r="CP29" s="33">
        <f>CP28+$H$29</f>
        <v>0.54861111111111072</v>
      </c>
      <c r="CQ29" s="24">
        <f>CQ28+$L$29</f>
        <v>0.56805555555555554</v>
      </c>
      <c r="CR29" s="4"/>
      <c r="CS29" s="42" t="s">
        <v>27</v>
      </c>
      <c r="CT29" s="40">
        <f>CT28+$K$29</f>
        <v>0.56805555555555509</v>
      </c>
      <c r="CU29" s="40">
        <f>CU28+$J$29</f>
        <v>0.56805555555555509</v>
      </c>
      <c r="CV29" s="33">
        <f>CV28+$H$29</f>
        <v>0.56944444444444398</v>
      </c>
      <c r="CW29" s="33">
        <f>CW28+$H$29</f>
        <v>0.56944444444444398</v>
      </c>
      <c r="CX29" s="4"/>
      <c r="CY29" s="42" t="s">
        <v>27</v>
      </c>
      <c r="CZ29" s="40">
        <f>CZ28+$K$29</f>
        <v>0.58888888888888835</v>
      </c>
      <c r="DA29" s="40">
        <f>DA28+$J$29</f>
        <v>0.58888888888888835</v>
      </c>
      <c r="DB29" s="33">
        <f>DB28+$H$29</f>
        <v>0.59027777777777724</v>
      </c>
      <c r="DC29" s="33">
        <f>DC28+$H$29</f>
        <v>0.59027777777777724</v>
      </c>
      <c r="DD29" s="4"/>
      <c r="DE29" s="42" t="s">
        <v>27</v>
      </c>
      <c r="DF29" s="40">
        <f>DF28+$K$29</f>
        <v>0.60972222222222172</v>
      </c>
      <c r="DG29" s="33">
        <f>DG28+$H$29</f>
        <v>0.61111111111111061</v>
      </c>
      <c r="DH29" s="4"/>
      <c r="DI29" s="42" t="s">
        <v>27</v>
      </c>
      <c r="DJ29" s="40">
        <f>DJ28+$K$29</f>
        <v>0.63055555555555509</v>
      </c>
      <c r="DK29" s="33">
        <f>DK28+$H$29</f>
        <v>0.63194444444444398</v>
      </c>
      <c r="DL29" s="4"/>
      <c r="DM29" s="4"/>
      <c r="DN29" s="42" t="s">
        <v>27</v>
      </c>
      <c r="DO29" s="40">
        <f>DO28+$K$29</f>
        <v>0.65138888888888846</v>
      </c>
      <c r="DP29" s="33">
        <f>DP28+$H$29</f>
        <v>0.65277777777777735</v>
      </c>
      <c r="DQ29" s="24">
        <f>DQ28+$L$29</f>
        <v>0.65763888888888888</v>
      </c>
      <c r="DR29" s="4"/>
      <c r="DS29" s="42" t="s">
        <v>27</v>
      </c>
      <c r="DT29" s="40">
        <f>DT28+$K$29</f>
        <v>0.67222222222222183</v>
      </c>
      <c r="DU29" s="33">
        <f>DU28+$H$29</f>
        <v>0.67361111111111072</v>
      </c>
      <c r="DV29" s="4"/>
      <c r="DW29" s="42" t="s">
        <v>27</v>
      </c>
      <c r="DX29" s="40">
        <f>DX28+$K$29</f>
        <v>0.6930555555555552</v>
      </c>
      <c r="DY29" s="33">
        <f>DY28+$H$29</f>
        <v>0.69444444444444409</v>
      </c>
      <c r="DZ29" s="85"/>
      <c r="EA29" s="4"/>
      <c r="EB29" s="42" t="s">
        <v>27</v>
      </c>
      <c r="EC29" s="40">
        <f>EC28+$K$29</f>
        <v>0.71388888888888857</v>
      </c>
      <c r="ED29" s="33">
        <f>ED28+$H$29</f>
        <v>0.71527777777777746</v>
      </c>
      <c r="EE29" s="4"/>
      <c r="EF29" s="42" t="s">
        <v>27</v>
      </c>
      <c r="EG29" s="40">
        <f>EG28+$K$29</f>
        <v>0.73472222222222194</v>
      </c>
      <c r="EH29" s="33">
        <f>EH28+$H$29</f>
        <v>0.73611111111111083</v>
      </c>
      <c r="EI29" s="4"/>
      <c r="EJ29" s="42" t="s">
        <v>27</v>
      </c>
      <c r="EK29" s="40">
        <f>EK28+$K$29</f>
        <v>0.75555555555555531</v>
      </c>
      <c r="EL29" s="33">
        <f>EL28+$H$29</f>
        <v>0.7569444444444442</v>
      </c>
      <c r="EM29" s="4"/>
      <c r="EN29" s="42" t="s">
        <v>27</v>
      </c>
      <c r="EO29" s="40">
        <f>EO28+$K$29</f>
        <v>0.77638888888888868</v>
      </c>
      <c r="EP29" s="33">
        <f>EP28+$H$29</f>
        <v>0.77777777777777757</v>
      </c>
      <c r="EQ29" s="4"/>
      <c r="ER29" s="4"/>
      <c r="ES29" s="42" t="s">
        <v>27</v>
      </c>
      <c r="ET29" s="40">
        <f>ET28+$K$29</f>
        <v>0.79722222222222205</v>
      </c>
      <c r="EU29" s="33">
        <f>EU28+$H$29</f>
        <v>0.79861111111111094</v>
      </c>
      <c r="EV29" s="4"/>
      <c r="EW29" s="42" t="s">
        <v>27</v>
      </c>
      <c r="EX29" s="40">
        <f>EX28+$K$29</f>
        <v>0.81805555555555542</v>
      </c>
      <c r="EY29" s="33">
        <f>EY28+$H$29</f>
        <v>0.81944444444444431</v>
      </c>
      <c r="EZ29" s="4"/>
      <c r="FA29" s="42" t="s">
        <v>27</v>
      </c>
      <c r="FB29" s="40">
        <f>FB28+$K$29</f>
        <v>0.8388888888888888</v>
      </c>
      <c r="FC29" s="33">
        <f>FC28+$H$29</f>
        <v>0.84027777777777768</v>
      </c>
      <c r="FD29" s="4"/>
      <c r="FE29" s="42" t="s">
        <v>27</v>
      </c>
      <c r="FF29" s="40">
        <f>FF28+$K$29</f>
        <v>0.85972222222222217</v>
      </c>
      <c r="FG29" s="33">
        <f>FG28+$H$29</f>
        <v>0.86111111111111105</v>
      </c>
      <c r="FH29" s="4"/>
      <c r="FI29" s="42" t="s">
        <v>27</v>
      </c>
      <c r="FJ29" s="33">
        <f>FJ28+$H$29</f>
        <v>0.88194444444444442</v>
      </c>
      <c r="FK29" s="4"/>
      <c r="FL29" s="42" t="s">
        <v>27</v>
      </c>
      <c r="FM29" s="33">
        <f>FM28+$H$29</f>
        <v>0.90277777777777779</v>
      </c>
      <c r="FN29" s="42" t="s">
        <v>27</v>
      </c>
      <c r="FO29" s="33">
        <f>FO28+$H$29</f>
        <v>0.92361111111111116</v>
      </c>
      <c r="FP29" s="42" t="s">
        <v>27</v>
      </c>
      <c r="FQ29" s="33">
        <f>FQ28+$H$29</f>
        <v>0.94444444444444453</v>
      </c>
      <c r="FR29" s="42" t="s">
        <v>27</v>
      </c>
      <c r="FS29" s="33">
        <f>FS28+$H$29</f>
        <v>0.9652777777777779</v>
      </c>
      <c r="FT29" s="42" t="s">
        <v>27</v>
      </c>
      <c r="FU29" s="33">
        <f>FU28+$H$29</f>
        <v>1.0069444444444446</v>
      </c>
      <c r="FV29" s="42" t="s">
        <v>27</v>
      </c>
      <c r="FW29" s="33">
        <f>FW28+$H$29</f>
        <v>1.0486111111111116</v>
      </c>
      <c r="FX29" s="99"/>
    </row>
    <row r="30" spans="1:180" x14ac:dyDescent="0.35">
      <c r="A30" s="6" t="s">
        <v>6</v>
      </c>
      <c r="B30" s="7" t="s">
        <v>24</v>
      </c>
      <c r="C30" s="48">
        <v>1.9</v>
      </c>
      <c r="D30" s="48">
        <v>1.9</v>
      </c>
      <c r="E30" s="48">
        <v>1.9</v>
      </c>
      <c r="F30" s="48">
        <f t="shared" si="6"/>
        <v>1.9</v>
      </c>
      <c r="G30" s="61" t="s">
        <v>27</v>
      </c>
      <c r="H30" s="21">
        <v>2.0833333333333333E-3</v>
      </c>
      <c r="I30" s="12">
        <f>$H$30</f>
        <v>2.0833333333333333E-3</v>
      </c>
      <c r="J30" s="12">
        <f>$H$30</f>
        <v>2.0833333333333333E-3</v>
      </c>
      <c r="K30" s="21">
        <v>2.0833333333333333E-3</v>
      </c>
      <c r="L30" s="12">
        <f>$H$30</f>
        <v>2.0833333333333333E-3</v>
      </c>
      <c r="M30" s="14" t="s">
        <v>27</v>
      </c>
      <c r="N30" s="33">
        <f>N29+$H$30</f>
        <v>0.19652777777777769</v>
      </c>
      <c r="O30" s="40">
        <f>O29+$K$30</f>
        <v>0.21597222222222215</v>
      </c>
      <c r="P30" s="33">
        <f>P29+$H$30</f>
        <v>0.21736111111111103</v>
      </c>
      <c r="Q30" s="28" t="s">
        <v>27</v>
      </c>
      <c r="R30" s="40">
        <f>R29+$K$30</f>
        <v>0.23680555555555549</v>
      </c>
      <c r="S30" s="33">
        <f>S29+$H$30</f>
        <v>0.23819444444444438</v>
      </c>
      <c r="T30" s="28" t="s">
        <v>27</v>
      </c>
      <c r="U30" s="40">
        <f>U29+$K$30</f>
        <v>0.25763888888888881</v>
      </c>
      <c r="V30" s="33">
        <f>V29+$H$30</f>
        <v>0.25902777777777769</v>
      </c>
      <c r="W30" s="26">
        <f>W29+$I$30</f>
        <v>0.26597222222222217</v>
      </c>
      <c r="X30" s="103">
        <f>X29+$H$30</f>
        <v>0.26944444444444438</v>
      </c>
      <c r="Y30" s="42" t="s">
        <v>27</v>
      </c>
      <c r="Z30" s="40">
        <f>Z29+$K$30</f>
        <v>0.27847222222222218</v>
      </c>
      <c r="AA30" s="33">
        <f>AA29+$H$30</f>
        <v>0.27986111111111106</v>
      </c>
      <c r="AB30" s="26">
        <f>AB29+$I$30</f>
        <v>0.28680555555555548</v>
      </c>
      <c r="AC30" s="103">
        <f>AC29+$H$30</f>
        <v>0.29027777777777775</v>
      </c>
      <c r="AD30" s="42" t="s">
        <v>27</v>
      </c>
      <c r="AE30" s="40">
        <f>AE29+$K$30</f>
        <v>0.29930555555555549</v>
      </c>
      <c r="AF30" s="33">
        <f>AF29+$H$30</f>
        <v>0.30069444444444438</v>
      </c>
      <c r="AG30" s="26">
        <f>AG29+$I$30</f>
        <v>0.3076388888888888</v>
      </c>
      <c r="AH30" s="103">
        <f>AH29+$H$30</f>
        <v>0.31111111111111106</v>
      </c>
      <c r="AI30" s="42" t="s">
        <v>27</v>
      </c>
      <c r="AJ30" s="40">
        <f>AJ29+$J$30</f>
        <v>0.32013888888888875</v>
      </c>
      <c r="AK30" s="40">
        <f>AK29+$K$30</f>
        <v>0.32013888888888875</v>
      </c>
      <c r="AL30" s="33">
        <f>AL29+$H$30</f>
        <v>0.32152777777777763</v>
      </c>
      <c r="AM30" s="33">
        <f>AM29+$H$30</f>
        <v>0.32152777777777763</v>
      </c>
      <c r="AN30" s="85"/>
      <c r="AO30" s="4"/>
      <c r="AP30" s="4"/>
      <c r="AQ30" s="4"/>
      <c r="AR30" s="26">
        <f>AR29+$I$30</f>
        <v>0.32847222222222211</v>
      </c>
      <c r="AS30" s="103">
        <f>AS29+$H$30</f>
        <v>0.33194444444444432</v>
      </c>
      <c r="AT30" s="42" t="s">
        <v>27</v>
      </c>
      <c r="AU30" s="33">
        <f>AU29+$H$30</f>
        <v>0.34236111111111095</v>
      </c>
      <c r="AV30" s="33">
        <f>AV29+$H$30</f>
        <v>0.34236111111111095</v>
      </c>
      <c r="AW30" s="40">
        <f>AW29+$J$30</f>
        <v>0.34097222222222207</v>
      </c>
      <c r="AX30" s="40">
        <f>AX29+$K$30</f>
        <v>0.34097222222222207</v>
      </c>
      <c r="AY30" s="26">
        <f>AY29+$I$30</f>
        <v>0.34930555555555542</v>
      </c>
      <c r="AZ30" s="103">
        <f>AZ29+$H$30</f>
        <v>0.35277777777777763</v>
      </c>
      <c r="BA30" s="85"/>
      <c r="BB30" s="42" t="s">
        <v>27</v>
      </c>
      <c r="BC30" s="40">
        <f>BC29+$K$30</f>
        <v>0.36180555555555538</v>
      </c>
      <c r="BD30" s="33">
        <f>BD29+$H$30</f>
        <v>0.36319444444444426</v>
      </c>
      <c r="BE30" s="26">
        <f>BE29+$I$30</f>
        <v>0.37013888888888874</v>
      </c>
      <c r="BF30" s="4"/>
      <c r="BG30" s="42" t="s">
        <v>27</v>
      </c>
      <c r="BH30" s="40">
        <f>BH29+$K$30</f>
        <v>0.3826388888888887</v>
      </c>
      <c r="BI30" s="33">
        <f>BI29+$H$30</f>
        <v>0.38402777777777758</v>
      </c>
      <c r="BJ30" s="4"/>
      <c r="BK30" s="42" t="s">
        <v>27</v>
      </c>
      <c r="BL30" s="40">
        <f>BL29+$K$30</f>
        <v>0.40347222222222201</v>
      </c>
      <c r="BM30" s="33">
        <f>BM29+$H$30</f>
        <v>0.40486111111111089</v>
      </c>
      <c r="BN30" s="4"/>
      <c r="BO30" s="42" t="s">
        <v>27</v>
      </c>
      <c r="BP30" s="40">
        <f>BP29+$K$30</f>
        <v>0.42430555555555532</v>
      </c>
      <c r="BQ30" s="33">
        <f>BQ29+$H$30</f>
        <v>0.42569444444444421</v>
      </c>
      <c r="BR30" s="4"/>
      <c r="BS30" s="42" t="s">
        <v>27</v>
      </c>
      <c r="BT30" s="40">
        <f>BT29+$K$30</f>
        <v>0.44513888888888864</v>
      </c>
      <c r="BU30" s="33">
        <f>BU29+$H$30</f>
        <v>0.44652777777777752</v>
      </c>
      <c r="BV30" s="4"/>
      <c r="BW30" s="42" t="s">
        <v>27</v>
      </c>
      <c r="BX30" s="40">
        <f>BX29+$K$30</f>
        <v>0.46597222222222195</v>
      </c>
      <c r="BY30" s="33">
        <f>BY29+$H$30</f>
        <v>0.46736111111111084</v>
      </c>
      <c r="BZ30" s="4"/>
      <c r="CA30" s="42" t="s">
        <v>27</v>
      </c>
      <c r="CB30" s="40">
        <f>CB29+$K$30</f>
        <v>0.48680555555555527</v>
      </c>
      <c r="CC30" s="33">
        <f>CC29+$H$30</f>
        <v>0.48819444444444415</v>
      </c>
      <c r="CD30" s="4"/>
      <c r="CE30" s="42" t="s">
        <v>27</v>
      </c>
      <c r="CF30" s="40">
        <f>CF29+$K$30</f>
        <v>0.50763888888888864</v>
      </c>
      <c r="CG30" s="33">
        <f>CG29+$H$30</f>
        <v>0.50902777777777752</v>
      </c>
      <c r="CH30" s="4"/>
      <c r="CI30" s="42" t="s">
        <v>27</v>
      </c>
      <c r="CJ30" s="40">
        <f>CJ29+$K$30</f>
        <v>0.52847222222222179</v>
      </c>
      <c r="CK30" s="33">
        <f>CK29+$H$30</f>
        <v>0.52986111111111067</v>
      </c>
      <c r="CL30" s="24">
        <f>CL29+$L$30</f>
        <v>0.53194444444444444</v>
      </c>
      <c r="CM30" s="4"/>
      <c r="CN30" s="42" t="s">
        <v>27</v>
      </c>
      <c r="CO30" s="40">
        <f>CO29+$K$30</f>
        <v>0.54930555555555516</v>
      </c>
      <c r="CP30" s="33">
        <f>CP29+$H$30</f>
        <v>0.55069444444444404</v>
      </c>
      <c r="CQ30" s="24">
        <f>CQ29+$L$30</f>
        <v>0.57013888888888886</v>
      </c>
      <c r="CR30" s="4"/>
      <c r="CS30" s="42" t="s">
        <v>27</v>
      </c>
      <c r="CT30" s="40">
        <f>CT29+$K$30</f>
        <v>0.57013888888888842</v>
      </c>
      <c r="CU30" s="40">
        <f>CU29+$J$30</f>
        <v>0.57013888888888842</v>
      </c>
      <c r="CV30" s="33">
        <f>CV29+$H$30</f>
        <v>0.5715277777777773</v>
      </c>
      <c r="CW30" s="33">
        <f>CW29+$H$30</f>
        <v>0.5715277777777773</v>
      </c>
      <c r="CX30" s="4"/>
      <c r="CY30" s="42" t="s">
        <v>27</v>
      </c>
      <c r="CZ30" s="40">
        <f>CZ29+$K$30</f>
        <v>0.59097222222222168</v>
      </c>
      <c r="DA30" s="40">
        <f>DA29+$J$30</f>
        <v>0.59097222222222168</v>
      </c>
      <c r="DB30" s="33">
        <f>DB29+$H$30</f>
        <v>0.59236111111111056</v>
      </c>
      <c r="DC30" s="33">
        <f>DC29+$H$30</f>
        <v>0.59236111111111056</v>
      </c>
      <c r="DD30" s="4"/>
      <c r="DE30" s="42" t="s">
        <v>27</v>
      </c>
      <c r="DF30" s="40">
        <f>DF29+$K$30</f>
        <v>0.61180555555555505</v>
      </c>
      <c r="DG30" s="33">
        <f>DG29+$H$30</f>
        <v>0.61319444444444393</v>
      </c>
      <c r="DH30" s="4"/>
      <c r="DI30" s="42" t="s">
        <v>27</v>
      </c>
      <c r="DJ30" s="40">
        <f>DJ29+$K$30</f>
        <v>0.63263888888888842</v>
      </c>
      <c r="DK30" s="33">
        <f>DK29+$H$30</f>
        <v>0.6340277777777773</v>
      </c>
      <c r="DL30" s="4"/>
      <c r="DM30" s="4"/>
      <c r="DN30" s="42" t="s">
        <v>27</v>
      </c>
      <c r="DO30" s="40">
        <f>DO29+$K$30</f>
        <v>0.65347222222222179</v>
      </c>
      <c r="DP30" s="33">
        <f>DP29+$H$30</f>
        <v>0.65486111111111067</v>
      </c>
      <c r="DQ30" s="24">
        <f>DQ29+$L$30</f>
        <v>0.65972222222222221</v>
      </c>
      <c r="DR30" s="4"/>
      <c r="DS30" s="42" t="s">
        <v>27</v>
      </c>
      <c r="DT30" s="40">
        <f>DT29+$K$30</f>
        <v>0.67430555555555516</v>
      </c>
      <c r="DU30" s="33">
        <f>DU29+$H$30</f>
        <v>0.67569444444444404</v>
      </c>
      <c r="DV30" s="4"/>
      <c r="DW30" s="42" t="s">
        <v>27</v>
      </c>
      <c r="DX30" s="40">
        <f>DX29+$K$30</f>
        <v>0.69513888888888853</v>
      </c>
      <c r="DY30" s="33">
        <f>DY29+$H$30</f>
        <v>0.69652777777777741</v>
      </c>
      <c r="DZ30" s="85"/>
      <c r="EA30" s="4"/>
      <c r="EB30" s="42" t="s">
        <v>27</v>
      </c>
      <c r="EC30" s="40">
        <f>EC29+$K$30</f>
        <v>0.7159722222222219</v>
      </c>
      <c r="ED30" s="33">
        <f>ED29+$H$30</f>
        <v>0.71736111111111078</v>
      </c>
      <c r="EE30" s="4"/>
      <c r="EF30" s="42" t="s">
        <v>27</v>
      </c>
      <c r="EG30" s="40">
        <f>EG29+$K$30</f>
        <v>0.73680555555555527</v>
      </c>
      <c r="EH30" s="33">
        <f>EH29+$H$30</f>
        <v>0.73819444444444415</v>
      </c>
      <c r="EI30" s="4"/>
      <c r="EJ30" s="42" t="s">
        <v>27</v>
      </c>
      <c r="EK30" s="40">
        <f>EK29+$K$30</f>
        <v>0.75763888888888864</v>
      </c>
      <c r="EL30" s="33">
        <f>EL29+$H$30</f>
        <v>0.75902777777777752</v>
      </c>
      <c r="EM30" s="4"/>
      <c r="EN30" s="42" t="s">
        <v>27</v>
      </c>
      <c r="EO30" s="40">
        <f>EO29+$K$30</f>
        <v>0.77847222222222201</v>
      </c>
      <c r="EP30" s="33">
        <f>EP29+$H$30</f>
        <v>0.77986111111111089</v>
      </c>
      <c r="EQ30" s="4"/>
      <c r="ER30" s="4"/>
      <c r="ES30" s="42" t="s">
        <v>27</v>
      </c>
      <c r="ET30" s="40">
        <f>ET29+$K$30</f>
        <v>0.79930555555555538</v>
      </c>
      <c r="EU30" s="33">
        <f>EU29+$H$30</f>
        <v>0.80069444444444426</v>
      </c>
      <c r="EV30" s="4"/>
      <c r="EW30" s="42" t="s">
        <v>27</v>
      </c>
      <c r="EX30" s="40">
        <f>EX29+$K$30</f>
        <v>0.82013888888888875</v>
      </c>
      <c r="EY30" s="33">
        <f>EY29+$H$30</f>
        <v>0.82152777777777763</v>
      </c>
      <c r="EZ30" s="4"/>
      <c r="FA30" s="42" t="s">
        <v>27</v>
      </c>
      <c r="FB30" s="40">
        <f>FB29+$K$30</f>
        <v>0.84097222222222212</v>
      </c>
      <c r="FC30" s="33">
        <f>FC29+$H$30</f>
        <v>0.84236111111111101</v>
      </c>
      <c r="FD30" s="4"/>
      <c r="FE30" s="42" t="s">
        <v>27</v>
      </c>
      <c r="FF30" s="40">
        <f>FF29+$K$30</f>
        <v>0.86180555555555549</v>
      </c>
      <c r="FG30" s="33">
        <f>FG29+$H$30</f>
        <v>0.86319444444444438</v>
      </c>
      <c r="FH30" s="4"/>
      <c r="FI30" s="42" t="s">
        <v>27</v>
      </c>
      <c r="FJ30" s="33">
        <f>FJ29+$H$30</f>
        <v>0.88402777777777775</v>
      </c>
      <c r="FK30" s="4"/>
      <c r="FL30" s="42" t="s">
        <v>27</v>
      </c>
      <c r="FM30" s="33">
        <f>FM29+$H$30</f>
        <v>0.90486111111111112</v>
      </c>
      <c r="FN30" s="42" t="s">
        <v>27</v>
      </c>
      <c r="FO30" s="33">
        <f>FO29+$H$30</f>
        <v>0.92569444444444449</v>
      </c>
      <c r="FP30" s="42" t="s">
        <v>27</v>
      </c>
      <c r="FQ30" s="33">
        <f>FQ29+$H$30</f>
        <v>0.94652777777777786</v>
      </c>
      <c r="FR30" s="42" t="s">
        <v>27</v>
      </c>
      <c r="FS30" s="33">
        <f>FS29+$H$30</f>
        <v>0.96736111111111123</v>
      </c>
      <c r="FT30" s="42" t="s">
        <v>27</v>
      </c>
      <c r="FU30" s="33">
        <f>FU29+$H$30</f>
        <v>1.0090277777777781</v>
      </c>
      <c r="FV30" s="42" t="s">
        <v>27</v>
      </c>
      <c r="FW30" s="33">
        <f>FW29+$H$30</f>
        <v>1.050694444444445</v>
      </c>
      <c r="FX30" s="99"/>
    </row>
    <row r="31" spans="1:180" x14ac:dyDescent="0.35">
      <c r="A31" s="6" t="s">
        <v>5</v>
      </c>
      <c r="B31" s="7" t="s">
        <v>51</v>
      </c>
      <c r="C31" s="48">
        <v>2.6</v>
      </c>
      <c r="D31" s="48" t="s">
        <v>27</v>
      </c>
      <c r="E31" s="48">
        <v>2.6</v>
      </c>
      <c r="F31" s="48">
        <f t="shared" si="6"/>
        <v>2.6</v>
      </c>
      <c r="G31" s="61" t="s">
        <v>27</v>
      </c>
      <c r="H31" s="21">
        <v>3.472222222222222E-3</v>
      </c>
      <c r="I31" s="12" t="s">
        <v>27</v>
      </c>
      <c r="J31" s="12">
        <f>$H$31</f>
        <v>3.472222222222222E-3</v>
      </c>
      <c r="K31" s="21">
        <f>$H$31</f>
        <v>3.472222222222222E-3</v>
      </c>
      <c r="L31" s="12">
        <f>$H$31</f>
        <v>3.472222222222222E-3</v>
      </c>
      <c r="M31" s="14" t="s">
        <v>27</v>
      </c>
      <c r="N31" s="33">
        <f>N30+$H$31</f>
        <v>0.1999999999999999</v>
      </c>
      <c r="O31" s="40">
        <f>O30+$K$31</f>
        <v>0.21944444444444436</v>
      </c>
      <c r="P31" s="33">
        <f>P30+$H$31</f>
        <v>0.22083333333333324</v>
      </c>
      <c r="Q31" s="28" t="s">
        <v>27</v>
      </c>
      <c r="R31" s="40">
        <f>R30+$K$31</f>
        <v>0.2402777777777777</v>
      </c>
      <c r="S31" s="33">
        <f>S30+$H$31</f>
        <v>0.24166666666666659</v>
      </c>
      <c r="T31" s="28" t="s">
        <v>27</v>
      </c>
      <c r="U31" s="40">
        <f>U30+$K$31</f>
        <v>0.26111111111111102</v>
      </c>
      <c r="V31" s="33">
        <f>V30+$H$31</f>
        <v>0.2624999999999999</v>
      </c>
      <c r="W31" s="26" t="s">
        <v>27</v>
      </c>
      <c r="X31" s="103">
        <f>X30+$H$31</f>
        <v>0.27291666666666659</v>
      </c>
      <c r="Y31" s="42" t="s">
        <v>27</v>
      </c>
      <c r="Z31" s="40">
        <f>Z30+$K$31</f>
        <v>0.28194444444444439</v>
      </c>
      <c r="AA31" s="33">
        <f>AA30+$H$31</f>
        <v>0.28333333333333327</v>
      </c>
      <c r="AB31" s="26" t="s">
        <v>27</v>
      </c>
      <c r="AC31" s="103">
        <f>AC30+$H$31</f>
        <v>0.29374999999999996</v>
      </c>
      <c r="AD31" s="42" t="s">
        <v>27</v>
      </c>
      <c r="AE31" s="40">
        <f>AE30+$K$31</f>
        <v>0.3027777777777777</v>
      </c>
      <c r="AF31" s="33">
        <f>AF30+$H$31</f>
        <v>0.30416666666666659</v>
      </c>
      <c r="AG31" s="26" t="s">
        <v>27</v>
      </c>
      <c r="AH31" s="103">
        <f>AH30+$H$31</f>
        <v>0.31458333333333327</v>
      </c>
      <c r="AI31" s="28" t="s">
        <v>27</v>
      </c>
      <c r="AJ31" s="40">
        <f>AJ30+$J$31</f>
        <v>0.32361111111111096</v>
      </c>
      <c r="AK31" s="40">
        <f>AK30+$K$31</f>
        <v>0.32361111111111096</v>
      </c>
      <c r="AL31" s="33">
        <f>AL30+$H$31</f>
        <v>0.32499999999999984</v>
      </c>
      <c r="AM31" s="33">
        <f>AM30+$H$31</f>
        <v>0.32499999999999984</v>
      </c>
      <c r="AN31" s="85"/>
      <c r="AO31" s="4"/>
      <c r="AP31" s="4"/>
      <c r="AQ31" s="4"/>
      <c r="AR31" s="26" t="s">
        <v>27</v>
      </c>
      <c r="AS31" s="103">
        <f>AS30+$H$31</f>
        <v>0.33541666666666653</v>
      </c>
      <c r="AT31" s="28" t="s">
        <v>27</v>
      </c>
      <c r="AU31" s="33">
        <f>AU30+$H$31</f>
        <v>0.34583333333333316</v>
      </c>
      <c r="AV31" s="33">
        <f>AV30+$H$31</f>
        <v>0.34583333333333316</v>
      </c>
      <c r="AW31" s="40">
        <f>AW30+$K$31</f>
        <v>0.34444444444444428</v>
      </c>
      <c r="AX31" s="40">
        <f>AX30+$K$31</f>
        <v>0.34444444444444428</v>
      </c>
      <c r="AY31" s="26" t="s">
        <v>27</v>
      </c>
      <c r="AZ31" s="103">
        <f>AZ30+$H$31</f>
        <v>0.35624999999999984</v>
      </c>
      <c r="BA31" s="85"/>
      <c r="BB31" s="28" t="s">
        <v>27</v>
      </c>
      <c r="BC31" s="40">
        <f>BC30+$K$31</f>
        <v>0.36527777777777759</v>
      </c>
      <c r="BD31" s="33">
        <f>BD30+$H$31</f>
        <v>0.36666666666666647</v>
      </c>
      <c r="BE31" s="26" t="s">
        <v>27</v>
      </c>
      <c r="BF31" s="4"/>
      <c r="BG31" s="28" t="s">
        <v>27</v>
      </c>
      <c r="BH31" s="40">
        <f>BH30+$K$31</f>
        <v>0.38611111111111091</v>
      </c>
      <c r="BI31" s="33">
        <f>BI30+$H$31</f>
        <v>0.38749999999999979</v>
      </c>
      <c r="BJ31" s="4"/>
      <c r="BK31" s="28" t="s">
        <v>27</v>
      </c>
      <c r="BL31" s="40">
        <f>BL30+$K$31</f>
        <v>0.40694444444444422</v>
      </c>
      <c r="BM31" s="33">
        <f>BM30+$H$31</f>
        <v>0.4083333333333331</v>
      </c>
      <c r="BN31" s="4"/>
      <c r="BO31" s="28" t="s">
        <v>27</v>
      </c>
      <c r="BP31" s="40">
        <f>BP30+$K$31</f>
        <v>0.42777777777777753</v>
      </c>
      <c r="BQ31" s="33">
        <f>BQ30+$H$31</f>
        <v>0.42916666666666642</v>
      </c>
      <c r="BR31" s="4"/>
      <c r="BS31" s="28" t="s">
        <v>27</v>
      </c>
      <c r="BT31" s="40">
        <f>BT30+$K$31</f>
        <v>0.44861111111111085</v>
      </c>
      <c r="BU31" s="33">
        <f>BU30+$H$31</f>
        <v>0.44999999999999973</v>
      </c>
      <c r="BV31" s="4"/>
      <c r="BW31" s="28" t="s">
        <v>27</v>
      </c>
      <c r="BX31" s="40">
        <f>BX30+$K$31</f>
        <v>0.46944444444444416</v>
      </c>
      <c r="BY31" s="33">
        <f>BY30+$H$31</f>
        <v>0.47083333333333305</v>
      </c>
      <c r="BZ31" s="4"/>
      <c r="CA31" s="28" t="s">
        <v>27</v>
      </c>
      <c r="CB31" s="40">
        <f>CB30+$K$31</f>
        <v>0.49027777777777748</v>
      </c>
      <c r="CC31" s="33">
        <f>CC30+$H$31</f>
        <v>0.49166666666666636</v>
      </c>
      <c r="CD31" s="4"/>
      <c r="CE31" s="42" t="s">
        <v>27</v>
      </c>
      <c r="CF31" s="40">
        <f>CF30+$K$31</f>
        <v>0.51111111111111085</v>
      </c>
      <c r="CG31" s="33">
        <f>CG30+$H$31</f>
        <v>0.51249999999999973</v>
      </c>
      <c r="CH31" s="4"/>
      <c r="CI31" s="42" t="s">
        <v>27</v>
      </c>
      <c r="CJ31" s="40">
        <f>CJ30+$K$31</f>
        <v>0.531944444444444</v>
      </c>
      <c r="CK31" s="33">
        <f>CK30+$H$31</f>
        <v>0.53333333333333288</v>
      </c>
      <c r="CL31" s="24">
        <f>CL30+$L$31</f>
        <v>0.53541666666666665</v>
      </c>
      <c r="CM31" s="4"/>
      <c r="CN31" s="42" t="s">
        <v>27</v>
      </c>
      <c r="CO31" s="40">
        <f>CO30+$K$31</f>
        <v>0.55277777777777737</v>
      </c>
      <c r="CP31" s="33">
        <f>CP30+$H$31</f>
        <v>0.55416666666666625</v>
      </c>
      <c r="CQ31" s="24">
        <f>CQ30+$L$31</f>
        <v>0.57361111111111107</v>
      </c>
      <c r="CR31" s="4"/>
      <c r="CS31" s="42" t="s">
        <v>27</v>
      </c>
      <c r="CT31" s="40">
        <f>CT30+$K$31</f>
        <v>0.57361111111111063</v>
      </c>
      <c r="CU31" s="40">
        <f>CU30+$J$31</f>
        <v>0.57361111111111063</v>
      </c>
      <c r="CV31" s="33">
        <f>CV30+$H$31</f>
        <v>0.57499999999999951</v>
      </c>
      <c r="CW31" s="33">
        <f>CW30+$H$31</f>
        <v>0.57499999999999951</v>
      </c>
      <c r="CX31" s="4"/>
      <c r="CY31" s="42" t="s">
        <v>27</v>
      </c>
      <c r="CZ31" s="40">
        <f>CZ30+$K$31</f>
        <v>0.59444444444444389</v>
      </c>
      <c r="DA31" s="40">
        <f>DA30+$J$31</f>
        <v>0.59444444444444389</v>
      </c>
      <c r="DB31" s="33">
        <f>DB30+$H$31</f>
        <v>0.59583333333333277</v>
      </c>
      <c r="DC31" s="33">
        <f>DC30+$H$31</f>
        <v>0.59583333333333277</v>
      </c>
      <c r="DD31" s="4"/>
      <c r="DE31" s="42" t="s">
        <v>27</v>
      </c>
      <c r="DF31" s="40">
        <f>DF30+$K$31</f>
        <v>0.61527777777777726</v>
      </c>
      <c r="DG31" s="33">
        <f>DG30+$H$31</f>
        <v>0.61666666666666614</v>
      </c>
      <c r="DH31" s="4"/>
      <c r="DI31" s="42" t="s">
        <v>27</v>
      </c>
      <c r="DJ31" s="40">
        <f>DJ30+$K$31</f>
        <v>0.63611111111111063</v>
      </c>
      <c r="DK31" s="33">
        <f>DK30+$H$31</f>
        <v>0.63749999999999951</v>
      </c>
      <c r="DL31" s="4"/>
      <c r="DM31" s="4"/>
      <c r="DN31" s="42" t="s">
        <v>27</v>
      </c>
      <c r="DO31" s="40">
        <f>DO30+$K$31</f>
        <v>0.656944444444444</v>
      </c>
      <c r="DP31" s="33">
        <f>DP30+$H$31</f>
        <v>0.65833333333333288</v>
      </c>
      <c r="DQ31" s="24">
        <f>DQ30+$L$31</f>
        <v>0.66319444444444442</v>
      </c>
      <c r="DR31" s="4"/>
      <c r="DS31" s="42" t="s">
        <v>27</v>
      </c>
      <c r="DT31" s="40">
        <f>DT30+$K$31</f>
        <v>0.67777777777777737</v>
      </c>
      <c r="DU31" s="33">
        <f>DU30+$H$31</f>
        <v>0.67916666666666625</v>
      </c>
      <c r="DV31" s="4"/>
      <c r="DW31" s="42" t="s">
        <v>27</v>
      </c>
      <c r="DX31" s="40">
        <f>DX30+$K$31</f>
        <v>0.69861111111111074</v>
      </c>
      <c r="DY31" s="33">
        <f>DY30+$H$31</f>
        <v>0.69999999999999962</v>
      </c>
      <c r="DZ31" s="85"/>
      <c r="EA31" s="4"/>
      <c r="EB31" s="42" t="s">
        <v>27</v>
      </c>
      <c r="EC31" s="40">
        <f>EC30+$K$31</f>
        <v>0.71944444444444411</v>
      </c>
      <c r="ED31" s="33">
        <f>ED30+$H$31</f>
        <v>0.72083333333333299</v>
      </c>
      <c r="EE31" s="4"/>
      <c r="EF31" s="42" t="s">
        <v>27</v>
      </c>
      <c r="EG31" s="40">
        <f>EG30+$K$31</f>
        <v>0.74027777777777748</v>
      </c>
      <c r="EH31" s="33">
        <f>EH30+$H$31</f>
        <v>0.74166666666666636</v>
      </c>
      <c r="EI31" s="4"/>
      <c r="EJ31" s="42" t="s">
        <v>27</v>
      </c>
      <c r="EK31" s="40">
        <f>EK30+$K$31</f>
        <v>0.76111111111111085</v>
      </c>
      <c r="EL31" s="33">
        <f>EL30+$H$31</f>
        <v>0.76249999999999973</v>
      </c>
      <c r="EM31" s="4"/>
      <c r="EN31" s="42" t="s">
        <v>27</v>
      </c>
      <c r="EO31" s="40">
        <f>EO30+$K$31</f>
        <v>0.78194444444444422</v>
      </c>
      <c r="EP31" s="33">
        <f>EP30+$H$31</f>
        <v>0.7833333333333331</v>
      </c>
      <c r="EQ31" s="4"/>
      <c r="ER31" s="4"/>
      <c r="ES31" s="42" t="s">
        <v>27</v>
      </c>
      <c r="ET31" s="40">
        <f>ET30+$K$31</f>
        <v>0.80277777777777759</v>
      </c>
      <c r="EU31" s="33">
        <f>EU30+$H$31</f>
        <v>0.80416666666666647</v>
      </c>
      <c r="EV31" s="4"/>
      <c r="EW31" s="42" t="s">
        <v>27</v>
      </c>
      <c r="EX31" s="40">
        <f>EX30+$K$31</f>
        <v>0.82361111111111096</v>
      </c>
      <c r="EY31" s="33">
        <f>EY30+$H$31</f>
        <v>0.82499999999999984</v>
      </c>
      <c r="EZ31" s="4"/>
      <c r="FA31" s="42" t="s">
        <v>27</v>
      </c>
      <c r="FB31" s="40">
        <f>FB30+$K$31</f>
        <v>0.84444444444444433</v>
      </c>
      <c r="FC31" s="33">
        <f>FC30+$H$31</f>
        <v>0.84583333333333321</v>
      </c>
      <c r="FD31" s="4"/>
      <c r="FE31" s="42" t="s">
        <v>27</v>
      </c>
      <c r="FF31" s="40">
        <f>FF30+$K$31</f>
        <v>0.8652777777777777</v>
      </c>
      <c r="FG31" s="33">
        <f>FG30+$H$31</f>
        <v>0.86666666666666659</v>
      </c>
      <c r="FH31" s="4"/>
      <c r="FI31" s="42" t="s">
        <v>27</v>
      </c>
      <c r="FJ31" s="33">
        <f>FJ30+$H$31</f>
        <v>0.88749999999999996</v>
      </c>
      <c r="FK31" s="4"/>
      <c r="FL31" s="42" t="s">
        <v>27</v>
      </c>
      <c r="FM31" s="33">
        <f>FM30+$H$31</f>
        <v>0.90833333333333333</v>
      </c>
      <c r="FN31" s="42" t="s">
        <v>27</v>
      </c>
      <c r="FO31" s="33">
        <f>FO30+$H$31</f>
        <v>0.9291666666666667</v>
      </c>
      <c r="FP31" s="42" t="s">
        <v>27</v>
      </c>
      <c r="FQ31" s="33">
        <f>FQ30+$H$31</f>
        <v>0.95000000000000007</v>
      </c>
      <c r="FR31" s="42" t="s">
        <v>27</v>
      </c>
      <c r="FS31" s="33">
        <f>FS30+$H$31</f>
        <v>0.97083333333333344</v>
      </c>
      <c r="FT31" s="42" t="s">
        <v>27</v>
      </c>
      <c r="FU31" s="33">
        <f>FU30+$H$31</f>
        <v>1.0125000000000004</v>
      </c>
      <c r="FV31" s="42" t="s">
        <v>27</v>
      </c>
      <c r="FW31" s="33">
        <f>FW30+$H$31</f>
        <v>1.0541666666666674</v>
      </c>
      <c r="FX31" s="99"/>
    </row>
    <row r="32" spans="1:180" x14ac:dyDescent="0.35">
      <c r="A32" s="6" t="s">
        <v>4</v>
      </c>
      <c r="B32" s="49" t="s">
        <v>65</v>
      </c>
      <c r="C32" s="48">
        <v>2.2999999999999998</v>
      </c>
      <c r="D32" s="48" t="s">
        <v>27</v>
      </c>
      <c r="E32" s="48">
        <v>2.2999999999999998</v>
      </c>
      <c r="F32" s="48">
        <f t="shared" si="6"/>
        <v>2.2999999999999998</v>
      </c>
      <c r="G32" s="61" t="s">
        <v>27</v>
      </c>
      <c r="H32" s="21">
        <v>3.472222222222222E-3</v>
      </c>
      <c r="I32" s="12" t="s">
        <v>27</v>
      </c>
      <c r="J32" s="12">
        <f>$H$32</f>
        <v>3.472222222222222E-3</v>
      </c>
      <c r="K32" s="21">
        <f>$H$32</f>
        <v>3.472222222222222E-3</v>
      </c>
      <c r="L32" s="12">
        <f>$H$32</f>
        <v>3.472222222222222E-3</v>
      </c>
      <c r="M32" s="14" t="s">
        <v>27</v>
      </c>
      <c r="N32" s="33">
        <f>N31+$H$32</f>
        <v>0.20347222222222211</v>
      </c>
      <c r="O32" s="40">
        <f>O31+$K$32</f>
        <v>0.22291666666666657</v>
      </c>
      <c r="P32" s="33">
        <f>P31+$H$32</f>
        <v>0.22430555555555545</v>
      </c>
      <c r="Q32" s="28" t="s">
        <v>27</v>
      </c>
      <c r="R32" s="40">
        <f>R31+$K$32</f>
        <v>0.24374999999999991</v>
      </c>
      <c r="S32" s="33">
        <f>S31+$H$32</f>
        <v>0.2451388888888888</v>
      </c>
      <c r="T32" s="28" t="s">
        <v>27</v>
      </c>
      <c r="U32" s="40">
        <f>U31+$K$32</f>
        <v>0.26458333333333323</v>
      </c>
      <c r="V32" s="33">
        <f>V31+$H$32</f>
        <v>0.26597222222222211</v>
      </c>
      <c r="W32" s="26" t="s">
        <v>27</v>
      </c>
      <c r="X32" s="103">
        <f>X31+$H$32</f>
        <v>0.2763888888888888</v>
      </c>
      <c r="Y32" s="42" t="s">
        <v>27</v>
      </c>
      <c r="Z32" s="40">
        <f>Z31+$K$32</f>
        <v>0.2854166666666666</v>
      </c>
      <c r="AA32" s="33">
        <f>AA31+$H$32</f>
        <v>0.28680555555555548</v>
      </c>
      <c r="AB32" s="26" t="s">
        <v>27</v>
      </c>
      <c r="AC32" s="103">
        <f>AC31+$H$32</f>
        <v>0.29722222222222217</v>
      </c>
      <c r="AD32" s="42" t="s">
        <v>27</v>
      </c>
      <c r="AE32" s="40">
        <f>AE31+$K$32</f>
        <v>0.30624999999999991</v>
      </c>
      <c r="AF32" s="33">
        <f>AF31+$H$32</f>
        <v>0.3076388888888888</v>
      </c>
      <c r="AG32" s="26" t="s">
        <v>27</v>
      </c>
      <c r="AH32" s="103">
        <f>AH31+$H$32</f>
        <v>0.31805555555555548</v>
      </c>
      <c r="AI32" s="28" t="s">
        <v>27</v>
      </c>
      <c r="AJ32" s="40">
        <f>AJ31+$J$32</f>
        <v>0.32708333333333317</v>
      </c>
      <c r="AK32" s="40">
        <f>AK31+$K$32</f>
        <v>0.32708333333333317</v>
      </c>
      <c r="AL32" s="33">
        <f>AL31+$H$32</f>
        <v>0.32847222222222205</v>
      </c>
      <c r="AM32" s="33">
        <f>AM31+$H$32</f>
        <v>0.32847222222222205</v>
      </c>
      <c r="AN32" s="85"/>
      <c r="AO32" s="4"/>
      <c r="AP32" s="4"/>
      <c r="AQ32" s="4"/>
      <c r="AR32" s="26" t="s">
        <v>27</v>
      </c>
      <c r="AS32" s="103">
        <f>AS31+$H$32</f>
        <v>0.33888888888888874</v>
      </c>
      <c r="AT32" s="28" t="s">
        <v>27</v>
      </c>
      <c r="AU32" s="33">
        <f>AU31+$H$32</f>
        <v>0.34930555555555537</v>
      </c>
      <c r="AV32" s="33">
        <f>AV31+$H$32</f>
        <v>0.34930555555555537</v>
      </c>
      <c r="AW32" s="40">
        <f>AW31+$J$32</f>
        <v>0.34791666666666649</v>
      </c>
      <c r="AX32" s="40">
        <f>AX31+$K$32</f>
        <v>0.34791666666666649</v>
      </c>
      <c r="AY32" s="26" t="s">
        <v>27</v>
      </c>
      <c r="AZ32" s="103">
        <f>AZ31+$H$32</f>
        <v>0.35972222222222205</v>
      </c>
      <c r="BA32" s="85"/>
      <c r="BB32" s="28" t="s">
        <v>27</v>
      </c>
      <c r="BC32" s="40">
        <f>BC31+$K$32</f>
        <v>0.3687499999999998</v>
      </c>
      <c r="BD32" s="33">
        <f>BD31+$H$32</f>
        <v>0.37013888888888868</v>
      </c>
      <c r="BE32" s="26" t="s">
        <v>27</v>
      </c>
      <c r="BF32" s="4"/>
      <c r="BG32" s="28" t="s">
        <v>27</v>
      </c>
      <c r="BH32" s="40">
        <f>BH31+$K$32</f>
        <v>0.38958333333333311</v>
      </c>
      <c r="BI32" s="33">
        <f>BI31+$H$32</f>
        <v>0.390972222222222</v>
      </c>
      <c r="BJ32" s="4"/>
      <c r="BK32" s="28" t="s">
        <v>27</v>
      </c>
      <c r="BL32" s="40">
        <f>BL31+$K$32</f>
        <v>0.41041666666666643</v>
      </c>
      <c r="BM32" s="33">
        <f>BM31+$H$32</f>
        <v>0.41180555555555531</v>
      </c>
      <c r="BN32" s="4"/>
      <c r="BO32" s="28" t="s">
        <v>27</v>
      </c>
      <c r="BP32" s="40">
        <f>BP31+$K$32</f>
        <v>0.43124999999999974</v>
      </c>
      <c r="BQ32" s="33">
        <f>BQ31+$H$32</f>
        <v>0.43263888888888863</v>
      </c>
      <c r="BR32" s="4"/>
      <c r="BS32" s="28" t="s">
        <v>27</v>
      </c>
      <c r="BT32" s="40">
        <f>BT31+$K$32</f>
        <v>0.45208333333333306</v>
      </c>
      <c r="BU32" s="33">
        <f>BU31+$H$32</f>
        <v>0.45347222222222194</v>
      </c>
      <c r="BV32" s="4"/>
      <c r="BW32" s="28" t="s">
        <v>27</v>
      </c>
      <c r="BX32" s="40">
        <f>BX31+$K$32</f>
        <v>0.47291666666666637</v>
      </c>
      <c r="BY32" s="33">
        <f>BY31+$H$32</f>
        <v>0.47430555555555526</v>
      </c>
      <c r="BZ32" s="4"/>
      <c r="CA32" s="28" t="s">
        <v>27</v>
      </c>
      <c r="CB32" s="40">
        <f>CB31+$K$32</f>
        <v>0.49374999999999969</v>
      </c>
      <c r="CC32" s="33">
        <f>CC31+$H$32</f>
        <v>0.49513888888888857</v>
      </c>
      <c r="CD32" s="4"/>
      <c r="CE32" s="42" t="s">
        <v>27</v>
      </c>
      <c r="CF32" s="40">
        <f>CF31+$K$32</f>
        <v>0.51458333333333306</v>
      </c>
      <c r="CG32" s="33">
        <f>CG31+$H$32</f>
        <v>0.51597222222222194</v>
      </c>
      <c r="CH32" s="4"/>
      <c r="CI32" s="42" t="s">
        <v>27</v>
      </c>
      <c r="CJ32" s="40">
        <f>CJ31+$K$32</f>
        <v>0.53541666666666621</v>
      </c>
      <c r="CK32" s="33">
        <f>CK31+$H$32</f>
        <v>0.53680555555555509</v>
      </c>
      <c r="CL32" s="24">
        <f>CL31+$L$32</f>
        <v>0.53888888888888886</v>
      </c>
      <c r="CM32" s="4"/>
      <c r="CN32" s="42" t="s">
        <v>27</v>
      </c>
      <c r="CO32" s="40">
        <f>CO31+$K$32</f>
        <v>0.55624999999999958</v>
      </c>
      <c r="CP32" s="33">
        <f>CP31+$H$32</f>
        <v>0.55763888888888846</v>
      </c>
      <c r="CQ32" s="24">
        <f>CQ31+$L$32</f>
        <v>0.57708333333333328</v>
      </c>
      <c r="CR32" s="4"/>
      <c r="CS32" s="42" t="s">
        <v>27</v>
      </c>
      <c r="CT32" s="40">
        <f>CT31+$K$32</f>
        <v>0.57708333333333284</v>
      </c>
      <c r="CU32" s="40">
        <f>CU31+$J$32</f>
        <v>0.57708333333333284</v>
      </c>
      <c r="CV32" s="33">
        <f>CV31+$H$32</f>
        <v>0.57847222222222172</v>
      </c>
      <c r="CW32" s="33">
        <f>CW31+$H$32</f>
        <v>0.57847222222222172</v>
      </c>
      <c r="CX32" s="4"/>
      <c r="CY32" s="42" t="s">
        <v>27</v>
      </c>
      <c r="CZ32" s="40">
        <f>CZ31+$K$32</f>
        <v>0.5979166666666661</v>
      </c>
      <c r="DA32" s="40">
        <f>DA31+$J$32</f>
        <v>0.5979166666666661</v>
      </c>
      <c r="DB32" s="33">
        <f>DB31+$H$32</f>
        <v>0.59930555555555498</v>
      </c>
      <c r="DC32" s="33">
        <f>DC31+$H$32</f>
        <v>0.59930555555555498</v>
      </c>
      <c r="DD32" s="4"/>
      <c r="DE32" s="42" t="s">
        <v>27</v>
      </c>
      <c r="DF32" s="40">
        <f>DF31+$K$32</f>
        <v>0.61874999999999947</v>
      </c>
      <c r="DG32" s="33">
        <f>DG31+$H$32</f>
        <v>0.62013888888888835</v>
      </c>
      <c r="DH32" s="4"/>
      <c r="DI32" s="42" t="s">
        <v>27</v>
      </c>
      <c r="DJ32" s="40">
        <f>DJ31+$K$32</f>
        <v>0.63958333333333284</v>
      </c>
      <c r="DK32" s="33">
        <f>DK31+$H$32</f>
        <v>0.64097222222222172</v>
      </c>
      <c r="DL32" s="4"/>
      <c r="DM32" s="4"/>
      <c r="DN32" s="42" t="s">
        <v>27</v>
      </c>
      <c r="DO32" s="40">
        <f>DO31+$K$32</f>
        <v>0.66041666666666621</v>
      </c>
      <c r="DP32" s="33">
        <f>DP31+$H$32</f>
        <v>0.66180555555555509</v>
      </c>
      <c r="DQ32" s="24">
        <f>DQ31+$L$32</f>
        <v>0.66666666666666663</v>
      </c>
      <c r="DR32" s="4"/>
      <c r="DS32" s="42" t="s">
        <v>27</v>
      </c>
      <c r="DT32" s="40">
        <f>DT31+$K$32</f>
        <v>0.68124999999999958</v>
      </c>
      <c r="DU32" s="33">
        <f>DU31+$H$32</f>
        <v>0.68263888888888846</v>
      </c>
      <c r="DV32" s="4"/>
      <c r="DW32" s="42" t="s">
        <v>27</v>
      </c>
      <c r="DX32" s="40">
        <f>DX31+$K$32</f>
        <v>0.70208333333333295</v>
      </c>
      <c r="DY32" s="33">
        <f>DY31+$H$32</f>
        <v>0.70347222222222183</v>
      </c>
      <c r="DZ32" s="85"/>
      <c r="EA32" s="4"/>
      <c r="EB32" s="42" t="s">
        <v>27</v>
      </c>
      <c r="EC32" s="40">
        <f>EC31+$K$32</f>
        <v>0.72291666666666632</v>
      </c>
      <c r="ED32" s="33">
        <f>ED31+$H$32</f>
        <v>0.7243055555555552</v>
      </c>
      <c r="EE32" s="4"/>
      <c r="EF32" s="42" t="s">
        <v>27</v>
      </c>
      <c r="EG32" s="40">
        <f>EG31+$K$32</f>
        <v>0.74374999999999969</v>
      </c>
      <c r="EH32" s="33">
        <f>EH31+$H$32</f>
        <v>0.74513888888888857</v>
      </c>
      <c r="EI32" s="4"/>
      <c r="EJ32" s="42" t="s">
        <v>27</v>
      </c>
      <c r="EK32" s="40">
        <f>EK31+$K$32</f>
        <v>0.76458333333333306</v>
      </c>
      <c r="EL32" s="33">
        <f>EL31+$H$32</f>
        <v>0.76597222222222194</v>
      </c>
      <c r="EM32" s="4"/>
      <c r="EN32" s="42" t="s">
        <v>27</v>
      </c>
      <c r="EO32" s="40">
        <f>EO31+$K$32</f>
        <v>0.78541666666666643</v>
      </c>
      <c r="EP32" s="33">
        <f>EP31+$H$32</f>
        <v>0.78680555555555531</v>
      </c>
      <c r="EQ32" s="4"/>
      <c r="ER32" s="4"/>
      <c r="ES32" s="42" t="s">
        <v>27</v>
      </c>
      <c r="ET32" s="40">
        <f>ET31+$K$32</f>
        <v>0.8062499999999998</v>
      </c>
      <c r="EU32" s="33">
        <f>EU31+$H$32</f>
        <v>0.80763888888888868</v>
      </c>
      <c r="EV32" s="4"/>
      <c r="EW32" s="42" t="s">
        <v>27</v>
      </c>
      <c r="EX32" s="40">
        <f>EX31+$K$32</f>
        <v>0.82708333333333317</v>
      </c>
      <c r="EY32" s="33">
        <f>EY31+$H$32</f>
        <v>0.82847222222222205</v>
      </c>
      <c r="EZ32" s="4"/>
      <c r="FA32" s="42" t="s">
        <v>27</v>
      </c>
      <c r="FB32" s="40">
        <f>FB31+$K$32</f>
        <v>0.84791666666666654</v>
      </c>
      <c r="FC32" s="33">
        <f>FC31+$H$32</f>
        <v>0.84930555555555542</v>
      </c>
      <c r="FD32" s="4"/>
      <c r="FE32" s="42" t="s">
        <v>27</v>
      </c>
      <c r="FF32" s="40">
        <f>FF31+$K$32</f>
        <v>0.86874999999999991</v>
      </c>
      <c r="FG32" s="33">
        <f>FG31+$H$32</f>
        <v>0.8701388888888888</v>
      </c>
      <c r="FH32" s="4"/>
      <c r="FI32" s="42" t="s">
        <v>27</v>
      </c>
      <c r="FJ32" s="33">
        <f>FJ31+$H$32</f>
        <v>0.89097222222222217</v>
      </c>
      <c r="FK32" s="4"/>
      <c r="FL32" s="42" t="s">
        <v>27</v>
      </c>
      <c r="FM32" s="33">
        <f>FM31+$H$32</f>
        <v>0.91180555555555554</v>
      </c>
      <c r="FN32" s="42" t="s">
        <v>27</v>
      </c>
      <c r="FO32" s="33">
        <f>FO31+$H$32</f>
        <v>0.93263888888888891</v>
      </c>
      <c r="FP32" s="42" t="s">
        <v>27</v>
      </c>
      <c r="FQ32" s="33">
        <f>FQ31+$H$32</f>
        <v>0.95347222222222228</v>
      </c>
      <c r="FR32" s="42" t="s">
        <v>27</v>
      </c>
      <c r="FS32" s="33">
        <f>FS31+$H$32</f>
        <v>0.97430555555555565</v>
      </c>
      <c r="FT32" s="42" t="s">
        <v>27</v>
      </c>
      <c r="FU32" s="33">
        <f>FU31+$H$32</f>
        <v>1.0159722222222227</v>
      </c>
      <c r="FV32" s="42" t="s">
        <v>27</v>
      </c>
      <c r="FW32" s="33">
        <f>FW31+$H$32</f>
        <v>1.0576388888888897</v>
      </c>
      <c r="FX32" s="99"/>
    </row>
    <row r="33" spans="1:180" x14ac:dyDescent="0.35">
      <c r="A33" s="6" t="s">
        <v>3</v>
      </c>
      <c r="B33" s="7" t="s">
        <v>35</v>
      </c>
      <c r="C33" s="48">
        <v>2.7</v>
      </c>
      <c r="D33" s="48" t="s">
        <v>27</v>
      </c>
      <c r="E33" s="48">
        <v>2.7</v>
      </c>
      <c r="F33" s="48">
        <f t="shared" si="6"/>
        <v>2.7</v>
      </c>
      <c r="G33" s="61" t="s">
        <v>27</v>
      </c>
      <c r="H33" s="21">
        <v>2.7777777777777779E-3</v>
      </c>
      <c r="I33" s="12" t="s">
        <v>27</v>
      </c>
      <c r="J33" s="12">
        <f>$H$33</f>
        <v>2.7777777777777779E-3</v>
      </c>
      <c r="K33" s="21">
        <f>$H$33</f>
        <v>2.7777777777777779E-3</v>
      </c>
      <c r="L33" s="12">
        <f>$H$33</f>
        <v>2.7777777777777779E-3</v>
      </c>
      <c r="M33" s="14" t="s">
        <v>27</v>
      </c>
      <c r="N33" s="33">
        <f>N32+$H$33</f>
        <v>0.20624999999999988</v>
      </c>
      <c r="O33" s="40">
        <f>O32+$K$33</f>
        <v>0.22569444444444434</v>
      </c>
      <c r="P33" s="33">
        <f>P32+$H$33</f>
        <v>0.22708333333333322</v>
      </c>
      <c r="Q33" s="28" t="s">
        <v>27</v>
      </c>
      <c r="R33" s="40">
        <f>R32+$K$33</f>
        <v>0.24652777777777768</v>
      </c>
      <c r="S33" s="33">
        <f>S32+$H$33</f>
        <v>0.24791666666666656</v>
      </c>
      <c r="T33" s="28" t="s">
        <v>27</v>
      </c>
      <c r="U33" s="40">
        <f>U32+$K$33</f>
        <v>0.26736111111111099</v>
      </c>
      <c r="V33" s="33">
        <f>V32+$H$33</f>
        <v>0.26874999999999988</v>
      </c>
      <c r="W33" s="26" t="s">
        <v>27</v>
      </c>
      <c r="X33" s="103">
        <f>X32+$H$33</f>
        <v>0.27916666666666656</v>
      </c>
      <c r="Y33" s="42" t="s">
        <v>27</v>
      </c>
      <c r="Z33" s="40">
        <f>Z32+$K$33</f>
        <v>0.28819444444444436</v>
      </c>
      <c r="AA33" s="33">
        <f>AA32+$H$33</f>
        <v>0.28958333333333325</v>
      </c>
      <c r="AB33" s="26" t="s">
        <v>27</v>
      </c>
      <c r="AC33" s="103">
        <f>AC32+$H$33</f>
        <v>0.29999999999999993</v>
      </c>
      <c r="AD33" s="42" t="s">
        <v>27</v>
      </c>
      <c r="AE33" s="40">
        <f>AE32+$K$33</f>
        <v>0.30902777777777768</v>
      </c>
      <c r="AF33" s="33">
        <f>AF32+$H$33</f>
        <v>0.31041666666666656</v>
      </c>
      <c r="AG33" s="26" t="s">
        <v>27</v>
      </c>
      <c r="AH33" s="103">
        <f>AH32+$H$33</f>
        <v>0.32083333333333325</v>
      </c>
      <c r="AI33" s="28" t="s">
        <v>27</v>
      </c>
      <c r="AJ33" s="40">
        <f>AJ32+$J$33</f>
        <v>0.32986111111111094</v>
      </c>
      <c r="AK33" s="40">
        <f>AK32+$K$33</f>
        <v>0.32986111111111094</v>
      </c>
      <c r="AL33" s="33">
        <f>AL32+$H$33</f>
        <v>0.33124999999999982</v>
      </c>
      <c r="AM33" s="33">
        <f>AM32+$H$33</f>
        <v>0.33124999999999982</v>
      </c>
      <c r="AN33" s="85"/>
      <c r="AO33" s="4"/>
      <c r="AP33" s="4"/>
      <c r="AQ33" s="4"/>
      <c r="AR33" s="26" t="s">
        <v>27</v>
      </c>
      <c r="AS33" s="103">
        <f>AS32+$H$33</f>
        <v>0.34166666666666651</v>
      </c>
      <c r="AT33" s="28" t="s">
        <v>27</v>
      </c>
      <c r="AU33" s="33">
        <f>AU32+$H$33</f>
        <v>0.35208333333333314</v>
      </c>
      <c r="AV33" s="33">
        <f>AV32+$H$33</f>
        <v>0.35208333333333314</v>
      </c>
      <c r="AW33" s="40">
        <f>AW32+$J$33</f>
        <v>0.35069444444444425</v>
      </c>
      <c r="AX33" s="40">
        <f>AX32+$K$33</f>
        <v>0.35069444444444425</v>
      </c>
      <c r="AY33" s="26" t="s">
        <v>27</v>
      </c>
      <c r="AZ33" s="103">
        <f>AZ32+$H$33</f>
        <v>0.36249999999999982</v>
      </c>
      <c r="BA33" s="85"/>
      <c r="BB33" s="28" t="s">
        <v>27</v>
      </c>
      <c r="BC33" s="40">
        <f>BC32+$K$33</f>
        <v>0.37152777777777757</v>
      </c>
      <c r="BD33" s="33">
        <f>BD32+$H$33</f>
        <v>0.37291666666666645</v>
      </c>
      <c r="BE33" s="26" t="s">
        <v>27</v>
      </c>
      <c r="BF33" s="4"/>
      <c r="BG33" s="28" t="s">
        <v>27</v>
      </c>
      <c r="BH33" s="40">
        <f>BH32+$K$33</f>
        <v>0.39236111111111088</v>
      </c>
      <c r="BI33" s="33">
        <f>BI32+$H$33</f>
        <v>0.39374999999999977</v>
      </c>
      <c r="BJ33" s="4"/>
      <c r="BK33" s="28" t="s">
        <v>27</v>
      </c>
      <c r="BL33" s="40">
        <f>BL32+$K$33</f>
        <v>0.4131944444444442</v>
      </c>
      <c r="BM33" s="33">
        <f>BM32+$H$33</f>
        <v>0.41458333333333308</v>
      </c>
      <c r="BN33" s="4"/>
      <c r="BO33" s="28" t="s">
        <v>27</v>
      </c>
      <c r="BP33" s="40">
        <f>BP32+$K$33</f>
        <v>0.43402777777777751</v>
      </c>
      <c r="BQ33" s="33">
        <f>BQ32+$H$33</f>
        <v>0.4354166666666664</v>
      </c>
      <c r="BR33" s="4"/>
      <c r="BS33" s="28" t="s">
        <v>27</v>
      </c>
      <c r="BT33" s="40">
        <f>BT32+$K$33</f>
        <v>0.45486111111111083</v>
      </c>
      <c r="BU33" s="33">
        <f>BU32+$H$33</f>
        <v>0.45624999999999971</v>
      </c>
      <c r="BV33" s="4"/>
      <c r="BW33" s="28" t="s">
        <v>27</v>
      </c>
      <c r="BX33" s="40">
        <f>BX32+$K$33</f>
        <v>0.47569444444444414</v>
      </c>
      <c r="BY33" s="33">
        <f>BY32+$H$33</f>
        <v>0.47708333333333303</v>
      </c>
      <c r="BZ33" s="4"/>
      <c r="CA33" s="28" t="s">
        <v>27</v>
      </c>
      <c r="CB33" s="40">
        <f>CB32+$K$33</f>
        <v>0.49652777777777746</v>
      </c>
      <c r="CC33" s="33">
        <f>CC32+$H$33</f>
        <v>0.49791666666666634</v>
      </c>
      <c r="CD33" s="4"/>
      <c r="CE33" s="42" t="s">
        <v>27</v>
      </c>
      <c r="CF33" s="40">
        <f>CF32+$K$33</f>
        <v>0.51736111111111083</v>
      </c>
      <c r="CG33" s="33">
        <f>CG32+$H$33</f>
        <v>0.51874999999999971</v>
      </c>
      <c r="CH33" s="4"/>
      <c r="CI33" s="42" t="s">
        <v>27</v>
      </c>
      <c r="CJ33" s="40">
        <f>CJ32+$K$33</f>
        <v>0.53819444444444398</v>
      </c>
      <c r="CK33" s="33">
        <f>CK32+$H$33</f>
        <v>0.53958333333333286</v>
      </c>
      <c r="CL33" s="4"/>
      <c r="CM33" s="4"/>
      <c r="CN33" s="42" t="s">
        <v>27</v>
      </c>
      <c r="CO33" s="40">
        <f>CO32+$K$33</f>
        <v>0.55902777777777735</v>
      </c>
      <c r="CP33" s="33">
        <f>CP32+$H$33</f>
        <v>0.56041666666666623</v>
      </c>
      <c r="CQ33" s="4"/>
      <c r="CR33" s="4"/>
      <c r="CS33" s="42" t="s">
        <v>27</v>
      </c>
      <c r="CT33" s="40">
        <f>CT32+$K$33</f>
        <v>0.57986111111111061</v>
      </c>
      <c r="CU33" s="40">
        <f>CU32+$J$33</f>
        <v>0.57986111111111061</v>
      </c>
      <c r="CV33" s="33">
        <f>CV32+$H$33</f>
        <v>0.58124999999999949</v>
      </c>
      <c r="CW33" s="33">
        <f>CW32+$H$33</f>
        <v>0.58124999999999949</v>
      </c>
      <c r="CX33" s="4"/>
      <c r="CY33" s="42" t="s">
        <v>27</v>
      </c>
      <c r="CZ33" s="40">
        <f>CZ32+$K$33</f>
        <v>0.60069444444444386</v>
      </c>
      <c r="DA33" s="40">
        <f>DA32+$J$33</f>
        <v>0.60069444444444386</v>
      </c>
      <c r="DB33" s="33">
        <f>DB32+$H$33</f>
        <v>0.60208333333333275</v>
      </c>
      <c r="DC33" s="33">
        <f>DC32+$H$33</f>
        <v>0.60208333333333275</v>
      </c>
      <c r="DD33" s="4"/>
      <c r="DE33" s="42" t="s">
        <v>27</v>
      </c>
      <c r="DF33" s="40">
        <f>DF32+$K$33</f>
        <v>0.62152777777777724</v>
      </c>
      <c r="DG33" s="33">
        <f>DG32+$H$33</f>
        <v>0.62291666666666612</v>
      </c>
      <c r="DH33" s="4"/>
      <c r="DI33" s="42" t="s">
        <v>27</v>
      </c>
      <c r="DJ33" s="40">
        <f>DJ32+$K$33</f>
        <v>0.64236111111111061</v>
      </c>
      <c r="DK33" s="33">
        <f>DK32+$H$33</f>
        <v>0.64374999999999949</v>
      </c>
      <c r="DL33" s="4"/>
      <c r="DM33" s="4"/>
      <c r="DN33" s="42" t="s">
        <v>27</v>
      </c>
      <c r="DO33" s="40">
        <f>DO32+$K$33</f>
        <v>0.66319444444444398</v>
      </c>
      <c r="DP33" s="33">
        <f>DP32+$H$33</f>
        <v>0.66458333333333286</v>
      </c>
      <c r="DQ33" s="4"/>
      <c r="DR33" s="4"/>
      <c r="DS33" s="42" t="s">
        <v>27</v>
      </c>
      <c r="DT33" s="40">
        <f>DT32+$K$33</f>
        <v>0.68402777777777735</v>
      </c>
      <c r="DU33" s="33">
        <f>DU32+$H$33</f>
        <v>0.68541666666666623</v>
      </c>
      <c r="DV33" s="4"/>
      <c r="DW33" s="42" t="s">
        <v>27</v>
      </c>
      <c r="DX33" s="40">
        <f>DX32+$K$33</f>
        <v>0.70486111111111072</v>
      </c>
      <c r="DY33" s="33">
        <f>DY32+$H$33</f>
        <v>0.7062499999999996</v>
      </c>
      <c r="DZ33" s="85"/>
      <c r="EA33" s="4"/>
      <c r="EB33" s="42" t="s">
        <v>27</v>
      </c>
      <c r="EC33" s="40">
        <f>EC32+$K$33</f>
        <v>0.72569444444444409</v>
      </c>
      <c r="ED33" s="33">
        <f>ED32+$H$33</f>
        <v>0.72708333333333297</v>
      </c>
      <c r="EE33" s="4"/>
      <c r="EF33" s="42" t="s">
        <v>27</v>
      </c>
      <c r="EG33" s="40">
        <f>EG32+$K$33</f>
        <v>0.74652777777777746</v>
      </c>
      <c r="EH33" s="33">
        <f>EH32+$H$33</f>
        <v>0.74791666666666634</v>
      </c>
      <c r="EI33" s="4"/>
      <c r="EJ33" s="42" t="s">
        <v>27</v>
      </c>
      <c r="EK33" s="40">
        <f>EK32+$K$33</f>
        <v>0.76736111111111083</v>
      </c>
      <c r="EL33" s="33">
        <f>EL32+$H$33</f>
        <v>0.76874999999999971</v>
      </c>
      <c r="EM33" s="4"/>
      <c r="EN33" s="42" t="s">
        <v>27</v>
      </c>
      <c r="EO33" s="40">
        <f>EO32+$K$33</f>
        <v>0.7881944444444442</v>
      </c>
      <c r="EP33" s="33">
        <f>EP32+$H$33</f>
        <v>0.78958333333333308</v>
      </c>
      <c r="EQ33" s="4"/>
      <c r="ER33" s="4"/>
      <c r="ES33" s="42" t="s">
        <v>27</v>
      </c>
      <c r="ET33" s="40">
        <f>ET32+$K$33</f>
        <v>0.80902777777777757</v>
      </c>
      <c r="EU33" s="33">
        <f>EU32+$H$33</f>
        <v>0.81041666666666645</v>
      </c>
      <c r="EV33" s="4"/>
      <c r="EW33" s="42" t="s">
        <v>27</v>
      </c>
      <c r="EX33" s="40">
        <f>EX32+$K$33</f>
        <v>0.82986111111111094</v>
      </c>
      <c r="EY33" s="33">
        <f>EY32+$H$33</f>
        <v>0.83124999999999982</v>
      </c>
      <c r="EZ33" s="4"/>
      <c r="FA33" s="42" t="s">
        <v>27</v>
      </c>
      <c r="FB33" s="40">
        <f>FB32+$K$33</f>
        <v>0.85069444444444431</v>
      </c>
      <c r="FC33" s="33">
        <f>FC32+$H$33</f>
        <v>0.85208333333333319</v>
      </c>
      <c r="FD33" s="4"/>
      <c r="FE33" s="42" t="s">
        <v>27</v>
      </c>
      <c r="FF33" s="40">
        <f>FF32+$K$33</f>
        <v>0.87152777777777768</v>
      </c>
      <c r="FG33" s="33">
        <f>FG32+$H$33</f>
        <v>0.87291666666666656</v>
      </c>
      <c r="FH33" s="4"/>
      <c r="FI33" s="42" t="s">
        <v>27</v>
      </c>
      <c r="FJ33" s="33">
        <f>FJ32+$H$33</f>
        <v>0.89374999999999993</v>
      </c>
      <c r="FK33" s="4"/>
      <c r="FL33" s="42" t="s">
        <v>27</v>
      </c>
      <c r="FM33" s="33">
        <f>FM32+$H$33</f>
        <v>0.9145833333333333</v>
      </c>
      <c r="FN33" s="42" t="s">
        <v>27</v>
      </c>
      <c r="FO33" s="33">
        <f>FO32+$H$33</f>
        <v>0.93541666666666667</v>
      </c>
      <c r="FP33" s="42" t="s">
        <v>27</v>
      </c>
      <c r="FQ33" s="33">
        <f>FQ32+$H$33</f>
        <v>0.95625000000000004</v>
      </c>
      <c r="FR33" s="42" t="s">
        <v>27</v>
      </c>
      <c r="FS33" s="33">
        <f>FS32+$H$33</f>
        <v>0.97708333333333341</v>
      </c>
      <c r="FT33" s="42" t="s">
        <v>27</v>
      </c>
      <c r="FU33" s="33">
        <f>FU32+$H$33</f>
        <v>1.0187500000000005</v>
      </c>
      <c r="FV33" s="42" t="s">
        <v>27</v>
      </c>
      <c r="FW33" s="33">
        <f>FW32+$H$33</f>
        <v>1.0604166666666675</v>
      </c>
      <c r="FX33" s="99"/>
    </row>
    <row r="34" spans="1:180" x14ac:dyDescent="0.35">
      <c r="A34" s="6" t="s">
        <v>2</v>
      </c>
      <c r="B34" s="7" t="s">
        <v>52</v>
      </c>
      <c r="C34" s="48">
        <v>3.52</v>
      </c>
      <c r="D34" s="48" t="s">
        <v>27</v>
      </c>
      <c r="E34" s="62" t="s">
        <v>27</v>
      </c>
      <c r="F34" s="48">
        <v>3.52</v>
      </c>
      <c r="G34" s="61" t="s">
        <v>27</v>
      </c>
      <c r="H34" s="21">
        <v>3.472222222222222E-3</v>
      </c>
      <c r="I34" s="127" t="s">
        <v>27</v>
      </c>
      <c r="J34" s="162" t="s">
        <v>27</v>
      </c>
      <c r="K34" s="164" t="s">
        <v>27</v>
      </c>
      <c r="L34" s="12">
        <f>$H$34</f>
        <v>3.472222222222222E-3</v>
      </c>
      <c r="M34" s="14" t="s">
        <v>27</v>
      </c>
      <c r="N34" s="33">
        <f>N33+$H$34</f>
        <v>0.20972222222222209</v>
      </c>
      <c r="O34" s="40" t="s">
        <v>27</v>
      </c>
      <c r="P34" s="33">
        <f>P33+$H$34</f>
        <v>0.23055555555555543</v>
      </c>
      <c r="Q34" s="28" t="s">
        <v>27</v>
      </c>
      <c r="R34" s="40" t="s">
        <v>27</v>
      </c>
      <c r="S34" s="33">
        <f>S33+$H$34</f>
        <v>0.25138888888888877</v>
      </c>
      <c r="T34" s="28" t="s">
        <v>27</v>
      </c>
      <c r="U34" s="40" t="s">
        <v>27</v>
      </c>
      <c r="V34" s="33">
        <f>V33+$H$34</f>
        <v>0.27222222222222209</v>
      </c>
      <c r="W34" s="26" t="s">
        <v>27</v>
      </c>
      <c r="X34" s="103">
        <f>X33+$H$34</f>
        <v>0.28263888888888877</v>
      </c>
      <c r="Y34" s="42" t="s">
        <v>27</v>
      </c>
      <c r="Z34" s="40" t="s">
        <v>27</v>
      </c>
      <c r="AA34" s="33">
        <f>AA33+$H$34</f>
        <v>0.29305555555555546</v>
      </c>
      <c r="AB34" s="26" t="s">
        <v>27</v>
      </c>
      <c r="AC34" s="103">
        <f>AC33+$H$34</f>
        <v>0.30347222222222214</v>
      </c>
      <c r="AD34" s="42" t="s">
        <v>27</v>
      </c>
      <c r="AE34" s="40" t="s">
        <v>27</v>
      </c>
      <c r="AF34" s="33">
        <f>AF33+$H$34</f>
        <v>0.31388888888888877</v>
      </c>
      <c r="AG34" s="26" t="s">
        <v>27</v>
      </c>
      <c r="AH34" s="103">
        <f>AH33+$H$34</f>
        <v>0.32430555555555546</v>
      </c>
      <c r="AI34" s="28" t="s">
        <v>27</v>
      </c>
      <c r="AJ34" s="40" t="s">
        <v>27</v>
      </c>
      <c r="AK34" s="40" t="s">
        <v>27</v>
      </c>
      <c r="AL34" s="33">
        <f>AL33+$H$34</f>
        <v>0.33472222222222203</v>
      </c>
      <c r="AM34" s="33">
        <f>AM33+$H$34</f>
        <v>0.33472222222222203</v>
      </c>
      <c r="AN34" s="85"/>
      <c r="AO34" s="4"/>
      <c r="AP34" s="4"/>
      <c r="AQ34" s="4"/>
      <c r="AR34" s="26" t="s">
        <v>27</v>
      </c>
      <c r="AS34" s="103">
        <f>AS33+$H$34</f>
        <v>0.34513888888888872</v>
      </c>
      <c r="AT34" s="28" t="s">
        <v>27</v>
      </c>
      <c r="AU34" s="33">
        <f>AU33+$H$34</f>
        <v>0.35555555555555535</v>
      </c>
      <c r="AV34" s="33">
        <f>AV33+$H$34</f>
        <v>0.35555555555555535</v>
      </c>
      <c r="AW34" s="40" t="s">
        <v>27</v>
      </c>
      <c r="AX34" s="40" t="s">
        <v>27</v>
      </c>
      <c r="AY34" s="26" t="s">
        <v>27</v>
      </c>
      <c r="AZ34" s="103">
        <f>AZ33+$H$34</f>
        <v>0.36597222222222203</v>
      </c>
      <c r="BA34" s="85"/>
      <c r="BB34" s="28" t="s">
        <v>27</v>
      </c>
      <c r="BC34" s="40" t="s">
        <v>27</v>
      </c>
      <c r="BD34" s="33">
        <f>BD33+$H$34</f>
        <v>0.37638888888888866</v>
      </c>
      <c r="BE34" s="26" t="s">
        <v>27</v>
      </c>
      <c r="BF34" s="4"/>
      <c r="BG34" s="28" t="s">
        <v>27</v>
      </c>
      <c r="BH34" s="40" t="s">
        <v>27</v>
      </c>
      <c r="BI34" s="33">
        <f>BI33+$H$34</f>
        <v>0.39722222222222198</v>
      </c>
      <c r="BJ34" s="4"/>
      <c r="BK34" s="28" t="s">
        <v>27</v>
      </c>
      <c r="BL34" s="40" t="s">
        <v>27</v>
      </c>
      <c r="BM34" s="33">
        <f>BM33+$H$34</f>
        <v>0.41805555555555529</v>
      </c>
      <c r="BN34" s="4"/>
      <c r="BO34" s="28" t="s">
        <v>27</v>
      </c>
      <c r="BP34" s="40" t="s">
        <v>27</v>
      </c>
      <c r="BQ34" s="33">
        <f>BQ33+$H$34</f>
        <v>0.43888888888888861</v>
      </c>
      <c r="BR34" s="4"/>
      <c r="BS34" s="28" t="s">
        <v>27</v>
      </c>
      <c r="BT34" s="40" t="s">
        <v>27</v>
      </c>
      <c r="BU34" s="33">
        <f>BU33+$H$34</f>
        <v>0.45972222222222192</v>
      </c>
      <c r="BV34" s="4"/>
      <c r="BW34" s="28" t="s">
        <v>27</v>
      </c>
      <c r="BX34" s="40" t="s">
        <v>27</v>
      </c>
      <c r="BY34" s="33">
        <f>BY33+$H$34</f>
        <v>0.48055555555555524</v>
      </c>
      <c r="BZ34" s="4"/>
      <c r="CA34" s="28" t="s">
        <v>27</v>
      </c>
      <c r="CB34" s="40" t="s">
        <v>27</v>
      </c>
      <c r="CC34" s="33">
        <f>CC33+$H$34</f>
        <v>0.50138888888888855</v>
      </c>
      <c r="CD34" s="4"/>
      <c r="CE34" s="42" t="s">
        <v>27</v>
      </c>
      <c r="CF34" s="40" t="s">
        <v>27</v>
      </c>
      <c r="CG34" s="33">
        <f>CG33+$H$34</f>
        <v>0.52222222222222192</v>
      </c>
      <c r="CH34" s="4"/>
      <c r="CI34" s="42" t="s">
        <v>27</v>
      </c>
      <c r="CJ34" s="40" t="s">
        <v>27</v>
      </c>
      <c r="CK34" s="33">
        <f>CK33+$H$34</f>
        <v>0.54305555555555507</v>
      </c>
      <c r="CL34" s="4"/>
      <c r="CM34" s="4"/>
      <c r="CN34" s="42" t="s">
        <v>27</v>
      </c>
      <c r="CO34" s="40" t="s">
        <v>27</v>
      </c>
      <c r="CP34" s="33">
        <f>CP33+$H$34</f>
        <v>0.56388888888888844</v>
      </c>
      <c r="CQ34" s="4"/>
      <c r="CR34" s="4"/>
      <c r="CS34" s="42" t="s">
        <v>27</v>
      </c>
      <c r="CT34" s="40" t="s">
        <v>27</v>
      </c>
      <c r="CU34" s="40" t="s">
        <v>27</v>
      </c>
      <c r="CV34" s="33">
        <f>CV33+$H$34</f>
        <v>0.5847222222222217</v>
      </c>
      <c r="CW34" s="33">
        <f>CW33+$H$34</f>
        <v>0.5847222222222217</v>
      </c>
      <c r="CX34" s="4"/>
      <c r="CY34" s="42" t="s">
        <v>27</v>
      </c>
      <c r="CZ34" s="40" t="s">
        <v>27</v>
      </c>
      <c r="DA34" s="40" t="s">
        <v>27</v>
      </c>
      <c r="DB34" s="33">
        <f>DB33+$H$34</f>
        <v>0.60555555555555496</v>
      </c>
      <c r="DC34" s="33">
        <f>DC33+$H$34</f>
        <v>0.60555555555555496</v>
      </c>
      <c r="DD34" s="4"/>
      <c r="DE34" s="42" t="s">
        <v>27</v>
      </c>
      <c r="DF34" s="40" t="s">
        <v>27</v>
      </c>
      <c r="DG34" s="33">
        <f>DG33+$H$34</f>
        <v>0.62638888888888833</v>
      </c>
      <c r="DH34" s="4"/>
      <c r="DI34" s="42" t="s">
        <v>27</v>
      </c>
      <c r="DJ34" s="40" t="s">
        <v>27</v>
      </c>
      <c r="DK34" s="33">
        <f>DK33+$H$34</f>
        <v>0.6472222222222217</v>
      </c>
      <c r="DL34" s="4"/>
      <c r="DM34" s="4"/>
      <c r="DN34" s="42" t="s">
        <v>27</v>
      </c>
      <c r="DO34" s="40" t="s">
        <v>27</v>
      </c>
      <c r="DP34" s="33">
        <f>DP33+$H$34</f>
        <v>0.66805555555555507</v>
      </c>
      <c r="DQ34" s="4"/>
      <c r="DR34" s="4"/>
      <c r="DS34" s="42" t="s">
        <v>27</v>
      </c>
      <c r="DT34" s="40" t="s">
        <v>27</v>
      </c>
      <c r="DU34" s="33">
        <f>DU33+$H$34</f>
        <v>0.68888888888888844</v>
      </c>
      <c r="DV34" s="4"/>
      <c r="DW34" s="42" t="s">
        <v>27</v>
      </c>
      <c r="DX34" s="40" t="s">
        <v>27</v>
      </c>
      <c r="DY34" s="33">
        <f>DY33+$H$34</f>
        <v>0.70972222222222181</v>
      </c>
      <c r="DZ34" s="85"/>
      <c r="EA34" s="4"/>
      <c r="EB34" s="42" t="s">
        <v>27</v>
      </c>
      <c r="EC34" s="40" t="s">
        <v>27</v>
      </c>
      <c r="ED34" s="33">
        <f>ED33+$H$34</f>
        <v>0.73055555555555518</v>
      </c>
      <c r="EE34" s="4"/>
      <c r="EF34" s="42" t="s">
        <v>27</v>
      </c>
      <c r="EG34" s="40" t="s">
        <v>27</v>
      </c>
      <c r="EH34" s="33">
        <f>EH33+$H$34</f>
        <v>0.75138888888888855</v>
      </c>
      <c r="EI34" s="4"/>
      <c r="EJ34" s="42" t="s">
        <v>27</v>
      </c>
      <c r="EK34" s="40" t="s">
        <v>27</v>
      </c>
      <c r="EL34" s="33">
        <f>EL33+$H$34</f>
        <v>0.77222222222222192</v>
      </c>
      <c r="EM34" s="4"/>
      <c r="EN34" s="42" t="s">
        <v>27</v>
      </c>
      <c r="EO34" s="40" t="s">
        <v>27</v>
      </c>
      <c r="EP34" s="33">
        <f>EP33+$H$34</f>
        <v>0.79305555555555529</v>
      </c>
      <c r="EQ34" s="4"/>
      <c r="ER34" s="4"/>
      <c r="ES34" s="42" t="s">
        <v>27</v>
      </c>
      <c r="ET34" s="40" t="s">
        <v>27</v>
      </c>
      <c r="EU34" s="33">
        <f>EU33+$H$34</f>
        <v>0.81388888888888866</v>
      </c>
      <c r="EV34" s="4"/>
      <c r="EW34" s="42" t="s">
        <v>27</v>
      </c>
      <c r="EX34" s="40" t="s">
        <v>27</v>
      </c>
      <c r="EY34" s="33">
        <f>EY33+$H$34</f>
        <v>0.83472222222222203</v>
      </c>
      <c r="EZ34" s="4"/>
      <c r="FA34" s="42" t="s">
        <v>27</v>
      </c>
      <c r="FB34" s="40" t="s">
        <v>27</v>
      </c>
      <c r="FC34" s="33">
        <f>FC33+$H$34</f>
        <v>0.8555555555555554</v>
      </c>
      <c r="FD34" s="4"/>
      <c r="FE34" s="42" t="s">
        <v>27</v>
      </c>
      <c r="FF34" s="40" t="s">
        <v>27</v>
      </c>
      <c r="FG34" s="33">
        <f>FG33+$H$34</f>
        <v>0.87638888888888877</v>
      </c>
      <c r="FH34" s="4"/>
      <c r="FI34" s="42" t="s">
        <v>27</v>
      </c>
      <c r="FJ34" s="33">
        <f>FJ33+$H$34</f>
        <v>0.89722222222222214</v>
      </c>
      <c r="FK34" s="4"/>
      <c r="FL34" s="42" t="s">
        <v>27</v>
      </c>
      <c r="FM34" s="33">
        <f>FM33+$H$34</f>
        <v>0.91805555555555551</v>
      </c>
      <c r="FN34" s="42" t="s">
        <v>27</v>
      </c>
      <c r="FO34" s="33">
        <f>FO33+$H$34</f>
        <v>0.93888888888888888</v>
      </c>
      <c r="FP34" s="42" t="s">
        <v>27</v>
      </c>
      <c r="FQ34" s="33">
        <f>FQ33+$H$34</f>
        <v>0.95972222222222225</v>
      </c>
      <c r="FR34" s="42" t="s">
        <v>27</v>
      </c>
      <c r="FS34" s="33">
        <f>FS33+$H$34</f>
        <v>0.98055555555555562</v>
      </c>
      <c r="FT34" s="42" t="s">
        <v>27</v>
      </c>
      <c r="FU34" s="33">
        <f>FU33+$H$34</f>
        <v>1.0222222222222228</v>
      </c>
      <c r="FV34" s="42" t="s">
        <v>27</v>
      </c>
      <c r="FW34" s="33">
        <f>FW33+$H$34</f>
        <v>1.0638888888888898</v>
      </c>
      <c r="FX34" s="99"/>
    </row>
    <row r="35" spans="1:180" x14ac:dyDescent="0.35">
      <c r="A35" s="6" t="s">
        <v>1</v>
      </c>
      <c r="B35" s="7" t="s">
        <v>33</v>
      </c>
      <c r="C35" s="48">
        <v>2.9</v>
      </c>
      <c r="D35" s="48" t="s">
        <v>27</v>
      </c>
      <c r="E35" s="48" t="s">
        <v>27</v>
      </c>
      <c r="F35" s="48">
        <v>2.9</v>
      </c>
      <c r="G35" s="61" t="s">
        <v>27</v>
      </c>
      <c r="H35" s="21">
        <v>6.2499999999999995E-3</v>
      </c>
      <c r="I35" s="12" t="s">
        <v>27</v>
      </c>
      <c r="J35" s="12" t="s">
        <v>27</v>
      </c>
      <c r="K35" s="21" t="s">
        <v>27</v>
      </c>
      <c r="L35" s="12">
        <f>$H$35</f>
        <v>6.2499999999999995E-3</v>
      </c>
      <c r="M35" s="14" t="s">
        <v>27</v>
      </c>
      <c r="N35" s="33">
        <f>N34+$H$35</f>
        <v>0.21597222222222209</v>
      </c>
      <c r="O35" s="40" t="s">
        <v>27</v>
      </c>
      <c r="P35" s="33">
        <f>P34+$H$35</f>
        <v>0.23680555555555544</v>
      </c>
      <c r="Q35" s="28" t="s">
        <v>27</v>
      </c>
      <c r="R35" s="40" t="s">
        <v>27</v>
      </c>
      <c r="S35" s="33">
        <f>S34+$H$35</f>
        <v>0.25763888888888875</v>
      </c>
      <c r="T35" s="28" t="s">
        <v>27</v>
      </c>
      <c r="U35" s="40" t="s">
        <v>27</v>
      </c>
      <c r="V35" s="33">
        <f>V34+$H$35</f>
        <v>0.27847222222222207</v>
      </c>
      <c r="W35" s="26" t="s">
        <v>27</v>
      </c>
      <c r="X35" s="103">
        <f>X34+$H$35</f>
        <v>0.28888888888888875</v>
      </c>
      <c r="Y35" s="42" t="s">
        <v>27</v>
      </c>
      <c r="Z35" s="40" t="s">
        <v>27</v>
      </c>
      <c r="AA35" s="33">
        <f>AA34+$H$35</f>
        <v>0.29930555555555544</v>
      </c>
      <c r="AB35" s="26" t="s">
        <v>27</v>
      </c>
      <c r="AC35" s="103">
        <f>AC34+$H$35</f>
        <v>0.30972222222222212</v>
      </c>
      <c r="AD35" s="42" t="s">
        <v>27</v>
      </c>
      <c r="AE35" s="40" t="s">
        <v>27</v>
      </c>
      <c r="AF35" s="33">
        <f>AF34+$H$35</f>
        <v>0.32013888888888875</v>
      </c>
      <c r="AG35" s="26" t="s">
        <v>27</v>
      </c>
      <c r="AH35" s="103">
        <f>AH34+$H$35</f>
        <v>0.33055555555555544</v>
      </c>
      <c r="AI35" s="28" t="s">
        <v>27</v>
      </c>
      <c r="AJ35" s="40" t="s">
        <v>27</v>
      </c>
      <c r="AK35" s="40" t="s">
        <v>27</v>
      </c>
      <c r="AL35" s="33">
        <f>AL34+$H$35</f>
        <v>0.34097222222222201</v>
      </c>
      <c r="AM35" s="33">
        <f>AM34+$H$35</f>
        <v>0.34097222222222201</v>
      </c>
      <c r="AN35" s="85"/>
      <c r="AO35" s="4"/>
      <c r="AP35" s="4"/>
      <c r="AQ35" s="4"/>
      <c r="AR35" s="26" t="s">
        <v>27</v>
      </c>
      <c r="AS35" s="103">
        <f>AS34+$H$35</f>
        <v>0.3513888888888887</v>
      </c>
      <c r="AT35" s="28" t="s">
        <v>27</v>
      </c>
      <c r="AU35" s="33">
        <f>AU34+$H$35</f>
        <v>0.36180555555555532</v>
      </c>
      <c r="AV35" s="33">
        <f>AV34+$H$35</f>
        <v>0.36180555555555532</v>
      </c>
      <c r="AW35" s="40" t="s">
        <v>27</v>
      </c>
      <c r="AX35" s="40" t="s">
        <v>27</v>
      </c>
      <c r="AY35" s="26" t="s">
        <v>27</v>
      </c>
      <c r="AZ35" s="103">
        <f>AZ34+$H$35</f>
        <v>0.37222222222222201</v>
      </c>
      <c r="BA35" s="85"/>
      <c r="BB35" s="28" t="s">
        <v>27</v>
      </c>
      <c r="BC35" s="40" t="s">
        <v>27</v>
      </c>
      <c r="BD35" s="33">
        <f>BD34+$H$35</f>
        <v>0.38263888888888864</v>
      </c>
      <c r="BE35" s="26" t="s">
        <v>27</v>
      </c>
      <c r="BF35" s="4"/>
      <c r="BG35" s="28" t="s">
        <v>27</v>
      </c>
      <c r="BH35" s="40" t="s">
        <v>27</v>
      </c>
      <c r="BI35" s="33">
        <f>BI34+$H$35</f>
        <v>0.40347222222222195</v>
      </c>
      <c r="BJ35" s="4"/>
      <c r="BK35" s="28" t="s">
        <v>27</v>
      </c>
      <c r="BL35" s="40" t="s">
        <v>27</v>
      </c>
      <c r="BM35" s="33">
        <f>BM34+$H$35</f>
        <v>0.42430555555555527</v>
      </c>
      <c r="BN35" s="4"/>
      <c r="BO35" s="28" t="s">
        <v>27</v>
      </c>
      <c r="BP35" s="40" t="s">
        <v>27</v>
      </c>
      <c r="BQ35" s="33">
        <f>BQ34+$H$35</f>
        <v>0.44513888888888858</v>
      </c>
      <c r="BR35" s="4"/>
      <c r="BS35" s="28" t="s">
        <v>27</v>
      </c>
      <c r="BT35" s="40" t="s">
        <v>27</v>
      </c>
      <c r="BU35" s="33">
        <f>BU34+$H$35</f>
        <v>0.4659722222222219</v>
      </c>
      <c r="BV35" s="4"/>
      <c r="BW35" s="28" t="s">
        <v>27</v>
      </c>
      <c r="BX35" s="40" t="s">
        <v>27</v>
      </c>
      <c r="BY35" s="33">
        <f>BY34+$H$35</f>
        <v>0.48680555555555521</v>
      </c>
      <c r="BZ35" s="4"/>
      <c r="CA35" s="28" t="s">
        <v>27</v>
      </c>
      <c r="CB35" s="40" t="s">
        <v>27</v>
      </c>
      <c r="CC35" s="33">
        <f>CC34+$H$35</f>
        <v>0.50763888888888853</v>
      </c>
      <c r="CD35" s="4"/>
      <c r="CE35" s="42" t="s">
        <v>27</v>
      </c>
      <c r="CF35" s="40" t="s">
        <v>27</v>
      </c>
      <c r="CG35" s="33">
        <f>CG34+$H$35</f>
        <v>0.5284722222222219</v>
      </c>
      <c r="CH35" s="4"/>
      <c r="CI35" s="42" t="s">
        <v>27</v>
      </c>
      <c r="CJ35" s="40" t="s">
        <v>27</v>
      </c>
      <c r="CK35" s="33">
        <f>CK34+$H$35</f>
        <v>0.54930555555555505</v>
      </c>
      <c r="CL35" s="4"/>
      <c r="CM35" s="4"/>
      <c r="CN35" s="42" t="s">
        <v>27</v>
      </c>
      <c r="CO35" s="40" t="s">
        <v>27</v>
      </c>
      <c r="CP35" s="33">
        <f>CP34+$H$35</f>
        <v>0.57013888888888842</v>
      </c>
      <c r="CQ35" s="4"/>
      <c r="CR35" s="4"/>
      <c r="CS35" s="42" t="s">
        <v>27</v>
      </c>
      <c r="CT35" s="40" t="s">
        <v>27</v>
      </c>
      <c r="CU35" s="40" t="s">
        <v>27</v>
      </c>
      <c r="CV35" s="33">
        <f>CV34+$H$35</f>
        <v>0.59097222222222168</v>
      </c>
      <c r="CW35" s="33">
        <f>CW34+$H$35</f>
        <v>0.59097222222222168</v>
      </c>
      <c r="CX35" s="4"/>
      <c r="CY35" s="42" t="s">
        <v>27</v>
      </c>
      <c r="CZ35" s="40" t="s">
        <v>27</v>
      </c>
      <c r="DA35" s="40" t="s">
        <v>27</v>
      </c>
      <c r="DB35" s="33">
        <f>DB34+$H$35</f>
        <v>0.61180555555555494</v>
      </c>
      <c r="DC35" s="33">
        <f>DC34+$H$35</f>
        <v>0.61180555555555494</v>
      </c>
      <c r="DD35" s="4"/>
      <c r="DE35" s="42" t="s">
        <v>27</v>
      </c>
      <c r="DF35" s="40" t="s">
        <v>27</v>
      </c>
      <c r="DG35" s="33">
        <f>DG34+$H$35</f>
        <v>0.63263888888888831</v>
      </c>
      <c r="DH35" s="4"/>
      <c r="DI35" s="42" t="s">
        <v>27</v>
      </c>
      <c r="DJ35" s="40" t="s">
        <v>27</v>
      </c>
      <c r="DK35" s="33">
        <f>DK34+$H$35</f>
        <v>0.65347222222222168</v>
      </c>
      <c r="DL35" s="4"/>
      <c r="DM35" s="4"/>
      <c r="DN35" s="42" t="s">
        <v>27</v>
      </c>
      <c r="DO35" s="40" t="s">
        <v>27</v>
      </c>
      <c r="DP35" s="33">
        <f>DP34+$H$35</f>
        <v>0.67430555555555505</v>
      </c>
      <c r="DQ35" s="4"/>
      <c r="DR35" s="4"/>
      <c r="DS35" s="42" t="s">
        <v>27</v>
      </c>
      <c r="DT35" s="40" t="s">
        <v>27</v>
      </c>
      <c r="DU35" s="33">
        <f>DU34+$H$35</f>
        <v>0.69513888888888842</v>
      </c>
      <c r="DV35" s="4"/>
      <c r="DW35" s="42" t="s">
        <v>27</v>
      </c>
      <c r="DX35" s="40" t="s">
        <v>27</v>
      </c>
      <c r="DY35" s="33">
        <f>DY34+$H$35</f>
        <v>0.71597222222222179</v>
      </c>
      <c r="DZ35" s="85"/>
      <c r="EA35" s="4"/>
      <c r="EB35" s="42" t="s">
        <v>27</v>
      </c>
      <c r="EC35" s="40" t="s">
        <v>27</v>
      </c>
      <c r="ED35" s="33">
        <f>ED34+$H$35</f>
        <v>0.73680555555555516</v>
      </c>
      <c r="EE35" s="4"/>
      <c r="EF35" s="42" t="s">
        <v>27</v>
      </c>
      <c r="EG35" s="40" t="s">
        <v>27</v>
      </c>
      <c r="EH35" s="33">
        <f>EH34+$H$35</f>
        <v>0.75763888888888853</v>
      </c>
      <c r="EI35" s="4"/>
      <c r="EJ35" s="42" t="s">
        <v>27</v>
      </c>
      <c r="EK35" s="40" t="s">
        <v>27</v>
      </c>
      <c r="EL35" s="33">
        <f>EL34+$H$35</f>
        <v>0.7784722222222219</v>
      </c>
      <c r="EM35" s="4"/>
      <c r="EN35" s="42" t="s">
        <v>27</v>
      </c>
      <c r="EO35" s="40" t="s">
        <v>27</v>
      </c>
      <c r="EP35" s="33">
        <f>EP34+$H$35</f>
        <v>0.79930555555555527</v>
      </c>
      <c r="EQ35" s="4"/>
      <c r="ER35" s="4"/>
      <c r="ES35" s="42" t="s">
        <v>27</v>
      </c>
      <c r="ET35" s="40" t="s">
        <v>27</v>
      </c>
      <c r="EU35" s="33">
        <f>EU34+$H$35</f>
        <v>0.82013888888888864</v>
      </c>
      <c r="EV35" s="4"/>
      <c r="EW35" s="42" t="s">
        <v>27</v>
      </c>
      <c r="EX35" s="40" t="s">
        <v>27</v>
      </c>
      <c r="EY35" s="33">
        <f>EY34+$H$35</f>
        <v>0.84097222222222201</v>
      </c>
      <c r="EZ35" s="4"/>
      <c r="FA35" s="42" t="s">
        <v>27</v>
      </c>
      <c r="FB35" s="40" t="s">
        <v>27</v>
      </c>
      <c r="FC35" s="33">
        <f>FC34+$H$35</f>
        <v>0.86180555555555538</v>
      </c>
      <c r="FD35" s="4"/>
      <c r="FE35" s="42" t="s">
        <v>27</v>
      </c>
      <c r="FF35" s="40" t="s">
        <v>27</v>
      </c>
      <c r="FG35" s="33">
        <f>FG34+$H$35</f>
        <v>0.88263888888888875</v>
      </c>
      <c r="FH35" s="4"/>
      <c r="FI35" s="42" t="s">
        <v>27</v>
      </c>
      <c r="FJ35" s="33">
        <f>FJ34+$H$35</f>
        <v>0.90347222222222212</v>
      </c>
      <c r="FK35" s="4"/>
      <c r="FL35" s="42" t="s">
        <v>27</v>
      </c>
      <c r="FM35" s="33">
        <f>FM34+$H$35</f>
        <v>0.92430555555555549</v>
      </c>
      <c r="FN35" s="42" t="s">
        <v>27</v>
      </c>
      <c r="FO35" s="33">
        <f>FO34+$H$35</f>
        <v>0.94513888888888886</v>
      </c>
      <c r="FP35" s="42" t="s">
        <v>27</v>
      </c>
      <c r="FQ35" s="33">
        <f>FQ34+$H$35</f>
        <v>0.96597222222222223</v>
      </c>
      <c r="FR35" s="42" t="s">
        <v>27</v>
      </c>
      <c r="FS35" s="33">
        <f>FS34+$H$35</f>
        <v>0.9868055555555556</v>
      </c>
      <c r="FT35" s="42" t="s">
        <v>27</v>
      </c>
      <c r="FU35" s="33">
        <f>FU34+$H$35</f>
        <v>1.0284722222222229</v>
      </c>
      <c r="FV35" s="42" t="s">
        <v>27</v>
      </c>
      <c r="FW35" s="33">
        <f>FW34+$H$35</f>
        <v>1.0701388888888899</v>
      </c>
      <c r="FX35" s="99"/>
    </row>
    <row r="36" spans="1:180" x14ac:dyDescent="0.35">
      <c r="A36" s="6" t="s">
        <v>0</v>
      </c>
      <c r="B36" s="7" t="s">
        <v>41</v>
      </c>
      <c r="C36" s="48">
        <v>4.8</v>
      </c>
      <c r="D36" s="48">
        <v>18.100000000000001</v>
      </c>
      <c r="E36" s="48" t="s">
        <v>27</v>
      </c>
      <c r="F36" s="48">
        <v>4.8</v>
      </c>
      <c r="G36" s="61">
        <v>29.3</v>
      </c>
      <c r="H36" s="21">
        <v>9.0277777777777787E-3</v>
      </c>
      <c r="I36" s="21">
        <v>1.7361111111111112E-2</v>
      </c>
      <c r="J36" s="12" t="s">
        <v>27</v>
      </c>
      <c r="K36" s="21" t="s">
        <v>27</v>
      </c>
      <c r="L36" s="12">
        <f>$H$36</f>
        <v>9.0277777777777787E-3</v>
      </c>
      <c r="M36" s="22">
        <v>2.5694444444444447E-2</v>
      </c>
      <c r="N36" s="33">
        <f>N35+$H$36</f>
        <v>0.22499999999999987</v>
      </c>
      <c r="O36" s="40" t="s">
        <v>27</v>
      </c>
      <c r="P36" s="33">
        <f>P35+$H$36</f>
        <v>0.24583333333333321</v>
      </c>
      <c r="Q36" s="28">
        <f>Q23+$M$36</f>
        <v>0.2430555555555555</v>
      </c>
      <c r="R36" s="40" t="s">
        <v>27</v>
      </c>
      <c r="S36" s="33">
        <f>S35+$H$36</f>
        <v>0.26666666666666655</v>
      </c>
      <c r="T36" s="28">
        <f>T23+$M$36</f>
        <v>0.26388888888888884</v>
      </c>
      <c r="U36" s="40" t="s">
        <v>27</v>
      </c>
      <c r="V36" s="33">
        <f>V35+$H$36</f>
        <v>0.28749999999999987</v>
      </c>
      <c r="W36" s="26">
        <f>W30+$I$36</f>
        <v>0.28333333333333327</v>
      </c>
      <c r="X36" s="104">
        <f>X35+$H$36</f>
        <v>0.29791666666666655</v>
      </c>
      <c r="Y36" s="42">
        <f>Y23+$M$36</f>
        <v>0.28472222222222227</v>
      </c>
      <c r="Z36" s="40" t="s">
        <v>27</v>
      </c>
      <c r="AA36" s="33">
        <f>AA35+$H$36</f>
        <v>0.30833333333333324</v>
      </c>
      <c r="AB36" s="26">
        <f>AB30+$I$36</f>
        <v>0.30416666666666659</v>
      </c>
      <c r="AC36" s="104">
        <f>AC35+$H$36</f>
        <v>0.31874999999999992</v>
      </c>
      <c r="AD36" s="42">
        <f>AD23+$M$36</f>
        <v>0.30555555555555558</v>
      </c>
      <c r="AE36" s="40" t="s">
        <v>27</v>
      </c>
      <c r="AF36" s="33">
        <f>AF35+$H$36</f>
        <v>0.32916666666666655</v>
      </c>
      <c r="AG36" s="106">
        <f>AG30+$I$36</f>
        <v>0.3249999999999999</v>
      </c>
      <c r="AH36" s="104">
        <f>AH35+$H$36</f>
        <v>0.33958333333333324</v>
      </c>
      <c r="AI36" s="105">
        <f>AI23+$M$36</f>
        <v>0.32638888888888884</v>
      </c>
      <c r="AJ36" s="40" t="s">
        <v>27</v>
      </c>
      <c r="AK36" s="40" t="s">
        <v>27</v>
      </c>
      <c r="AL36" s="33">
        <f>AL35+$H$36</f>
        <v>0.34999999999999981</v>
      </c>
      <c r="AM36" s="33">
        <f>AM35+$H$36</f>
        <v>0.34999999999999981</v>
      </c>
      <c r="AN36" s="85"/>
      <c r="AO36" s="4"/>
      <c r="AP36" s="4"/>
      <c r="AQ36" s="4"/>
      <c r="AR36" s="26">
        <f>AR30+$I$36</f>
        <v>0.34583333333333321</v>
      </c>
      <c r="AS36" s="104">
        <f>AS35+$H$36</f>
        <v>0.3604166666666665</v>
      </c>
      <c r="AT36" s="28">
        <f>AT23+$M$36</f>
        <v>0.34722222222222215</v>
      </c>
      <c r="AU36" s="33">
        <f>AU35+$H$36</f>
        <v>0.37083333333333313</v>
      </c>
      <c r="AV36" s="33">
        <f>AV35+$H$36</f>
        <v>0.37083333333333313</v>
      </c>
      <c r="AW36" s="40" t="s">
        <v>27</v>
      </c>
      <c r="AX36" s="40" t="s">
        <v>27</v>
      </c>
      <c r="AY36" s="26">
        <f>AY30+$I$36</f>
        <v>0.36666666666666653</v>
      </c>
      <c r="AZ36" s="104">
        <f>AZ35+$H$36</f>
        <v>0.38124999999999981</v>
      </c>
      <c r="BA36" s="145"/>
      <c r="BB36" s="28">
        <f>BB23+$M$36</f>
        <v>0.36805555555555547</v>
      </c>
      <c r="BC36" s="40" t="s">
        <v>27</v>
      </c>
      <c r="BD36" s="33">
        <f>BD35+$H$36</f>
        <v>0.39166666666666644</v>
      </c>
      <c r="BE36" s="26">
        <f>BE30+$I$36</f>
        <v>0.38749999999999984</v>
      </c>
      <c r="BF36" s="4"/>
      <c r="BG36" s="28">
        <f>BG23+$M$36</f>
        <v>0.38888888888888878</v>
      </c>
      <c r="BH36" s="40" t="s">
        <v>27</v>
      </c>
      <c r="BI36" s="33">
        <f>BI35+$H$36</f>
        <v>0.41249999999999976</v>
      </c>
      <c r="BJ36" s="4"/>
      <c r="BK36" s="28">
        <f>BK23+$M$36</f>
        <v>0.4097222222222221</v>
      </c>
      <c r="BL36" s="40" t="s">
        <v>27</v>
      </c>
      <c r="BM36" s="33">
        <f>BM35+$H$36</f>
        <v>0.43333333333333307</v>
      </c>
      <c r="BN36" s="4"/>
      <c r="BO36" s="28">
        <f>BO23+$M$36</f>
        <v>0.43055555555555541</v>
      </c>
      <c r="BP36" s="40" t="s">
        <v>27</v>
      </c>
      <c r="BQ36" s="33">
        <f>BQ35+$H$36</f>
        <v>0.45416666666666639</v>
      </c>
      <c r="BR36" s="4"/>
      <c r="BS36" s="28">
        <f>BS23+$M$36</f>
        <v>0.45138888888888873</v>
      </c>
      <c r="BT36" s="40" t="s">
        <v>27</v>
      </c>
      <c r="BU36" s="33">
        <f>BU35+$H$36</f>
        <v>0.4749999999999997</v>
      </c>
      <c r="BV36" s="4"/>
      <c r="BW36" s="28">
        <f>BW23+$M$36</f>
        <v>0.47222222222222204</v>
      </c>
      <c r="BX36" s="40" t="s">
        <v>27</v>
      </c>
      <c r="BY36" s="33">
        <f>BY35+$H$36</f>
        <v>0.49583333333333302</v>
      </c>
      <c r="BZ36" s="4"/>
      <c r="CA36" s="28">
        <f>CA23+$M$36</f>
        <v>0.49305555555555536</v>
      </c>
      <c r="CB36" s="40" t="s">
        <v>27</v>
      </c>
      <c r="CC36" s="33">
        <f>CC35+$H$36</f>
        <v>0.51666666666666627</v>
      </c>
      <c r="CD36" s="4"/>
      <c r="CE36" s="42">
        <f>CE23+$M$36</f>
        <v>0.51388888888888862</v>
      </c>
      <c r="CF36" s="40" t="s">
        <v>27</v>
      </c>
      <c r="CG36" s="33">
        <f>CG35+$H$36</f>
        <v>0.53749999999999964</v>
      </c>
      <c r="CH36" s="4"/>
      <c r="CI36" s="42">
        <f>CI23+$M$36</f>
        <v>0.53472222222222188</v>
      </c>
      <c r="CJ36" s="40" t="s">
        <v>27</v>
      </c>
      <c r="CK36" s="33">
        <f>CK35+$H$36</f>
        <v>0.55833333333333279</v>
      </c>
      <c r="CL36" s="4"/>
      <c r="CM36" s="4"/>
      <c r="CN36" s="42">
        <f>CN23+$M$36</f>
        <v>0.55555555555555525</v>
      </c>
      <c r="CO36" s="40" t="s">
        <v>27</v>
      </c>
      <c r="CP36" s="33">
        <f>CP35+$H$36</f>
        <v>0.57916666666666616</v>
      </c>
      <c r="CQ36" s="4"/>
      <c r="CR36" s="4"/>
      <c r="CS36" s="42">
        <f>CS23+$M$36</f>
        <v>0.57638888888888851</v>
      </c>
      <c r="CT36" s="40" t="s">
        <v>27</v>
      </c>
      <c r="CU36" s="40" t="s">
        <v>27</v>
      </c>
      <c r="CV36" s="33">
        <f>CV35+$H$36</f>
        <v>0.59999999999999942</v>
      </c>
      <c r="CW36" s="33">
        <f>CW35+$H$36</f>
        <v>0.59999999999999942</v>
      </c>
      <c r="CX36" s="4"/>
      <c r="CY36" s="42">
        <f>CY23+$M$36</f>
        <v>0.59722222222222177</v>
      </c>
      <c r="CZ36" s="40" t="s">
        <v>27</v>
      </c>
      <c r="DA36" s="40" t="s">
        <v>27</v>
      </c>
      <c r="DB36" s="33">
        <f>DB35+$H$36</f>
        <v>0.62083333333333268</v>
      </c>
      <c r="DC36" s="33">
        <f>DC35+$H$36</f>
        <v>0.62083333333333268</v>
      </c>
      <c r="DD36" s="4"/>
      <c r="DE36" s="42">
        <f>DE23+$M$36</f>
        <v>0.61805555555555514</v>
      </c>
      <c r="DF36" s="40" t="s">
        <v>27</v>
      </c>
      <c r="DG36" s="33">
        <f>DG35+$H$36</f>
        <v>0.64166666666666605</v>
      </c>
      <c r="DH36" s="4"/>
      <c r="DI36" s="42">
        <f>DI23+$M$36</f>
        <v>0.63888888888888851</v>
      </c>
      <c r="DJ36" s="40" t="s">
        <v>27</v>
      </c>
      <c r="DK36" s="33">
        <f>DK35+$H$36</f>
        <v>0.66249999999999942</v>
      </c>
      <c r="DL36" s="4"/>
      <c r="DM36" s="4"/>
      <c r="DN36" s="42">
        <f>DN23+$M$36</f>
        <v>0.65972222222222188</v>
      </c>
      <c r="DO36" s="40" t="s">
        <v>27</v>
      </c>
      <c r="DP36" s="33">
        <f>DP35+$H$36</f>
        <v>0.68333333333333279</v>
      </c>
      <c r="DQ36" s="4"/>
      <c r="DR36" s="4"/>
      <c r="DS36" s="42">
        <f>DS23+$M$36</f>
        <v>0.68055555555555525</v>
      </c>
      <c r="DT36" s="40" t="s">
        <v>27</v>
      </c>
      <c r="DU36" s="33">
        <f>DU35+$H$36</f>
        <v>0.70416666666666616</v>
      </c>
      <c r="DV36" s="4"/>
      <c r="DW36" s="42">
        <f>DW23+$M$36</f>
        <v>0.70138888888888862</v>
      </c>
      <c r="DX36" s="40" t="s">
        <v>27</v>
      </c>
      <c r="DY36" s="33">
        <f>DY35+$H$36</f>
        <v>0.72499999999999953</v>
      </c>
      <c r="DZ36" s="85"/>
      <c r="EA36" s="4"/>
      <c r="EB36" s="42">
        <f>EB23+$M$36</f>
        <v>0.72222222222222199</v>
      </c>
      <c r="EC36" s="40" t="s">
        <v>27</v>
      </c>
      <c r="ED36" s="33">
        <f>ED35+$H$36</f>
        <v>0.7458333333333329</v>
      </c>
      <c r="EE36" s="4"/>
      <c r="EF36" s="42">
        <f>EF23+$M$36</f>
        <v>0.74305555555555536</v>
      </c>
      <c r="EG36" s="40" t="s">
        <v>27</v>
      </c>
      <c r="EH36" s="33">
        <f>EH35+$H$36</f>
        <v>0.76666666666666627</v>
      </c>
      <c r="EI36" s="4"/>
      <c r="EJ36" s="42">
        <f>EJ23+$M$36</f>
        <v>0.76388888888888873</v>
      </c>
      <c r="EK36" s="40" t="s">
        <v>27</v>
      </c>
      <c r="EL36" s="33">
        <f>EL35+$H$36</f>
        <v>0.78749999999999964</v>
      </c>
      <c r="EM36" s="4"/>
      <c r="EN36" s="42">
        <f>EN23+$M$36</f>
        <v>0.7847222222222221</v>
      </c>
      <c r="EO36" s="40" t="s">
        <v>27</v>
      </c>
      <c r="EP36" s="33">
        <f>EP35+$H$36</f>
        <v>0.80833333333333302</v>
      </c>
      <c r="EQ36" s="4"/>
      <c r="ER36" s="4"/>
      <c r="ES36" s="42">
        <f>ES23+$M$36</f>
        <v>0.80555555555555547</v>
      </c>
      <c r="ET36" s="40" t="s">
        <v>27</v>
      </c>
      <c r="EU36" s="33">
        <f>EU35+$H$36</f>
        <v>0.82916666666666639</v>
      </c>
      <c r="EV36" s="4"/>
      <c r="EW36" s="42">
        <f>EW23+$M$36</f>
        <v>0.82638888888888884</v>
      </c>
      <c r="EX36" s="40" t="s">
        <v>27</v>
      </c>
      <c r="EY36" s="33">
        <f>EY35+$H$36</f>
        <v>0.84999999999999976</v>
      </c>
      <c r="EZ36" s="4"/>
      <c r="FA36" s="42">
        <f>FA23+$M$36</f>
        <v>0.84722222222222221</v>
      </c>
      <c r="FB36" s="40" t="s">
        <v>27</v>
      </c>
      <c r="FC36" s="33">
        <f>FC35+$H$36</f>
        <v>0.87083333333333313</v>
      </c>
      <c r="FD36" s="4"/>
      <c r="FE36" s="42">
        <f>FE23+$M$36</f>
        <v>0.86805555555555558</v>
      </c>
      <c r="FF36" s="40" t="s">
        <v>27</v>
      </c>
      <c r="FG36" s="33">
        <f>FG35+$H$36</f>
        <v>0.8916666666666665</v>
      </c>
      <c r="FH36" s="4"/>
      <c r="FI36" s="42">
        <f>FI23+$M$36</f>
        <v>0.88888888888888895</v>
      </c>
      <c r="FJ36" s="33">
        <f>FJ35+$H$36</f>
        <v>0.91249999999999987</v>
      </c>
      <c r="FK36" s="4"/>
      <c r="FL36" s="42">
        <f>FL23+$M$36</f>
        <v>0.90972222222222232</v>
      </c>
      <c r="FM36" s="33">
        <f>FM35+$H$36</f>
        <v>0.93333333333333324</v>
      </c>
      <c r="FN36" s="42">
        <f>FN23+$M$36</f>
        <v>0.93055555555555569</v>
      </c>
      <c r="FO36" s="33">
        <f>FO35+$H$36</f>
        <v>0.95416666666666661</v>
      </c>
      <c r="FP36" s="42">
        <f>FP23+$M$36</f>
        <v>0.95138888888888906</v>
      </c>
      <c r="FQ36" s="33">
        <f>FQ35+$H$36</f>
        <v>0.97499999999999998</v>
      </c>
      <c r="FR36" s="42">
        <f>FR23+$M$36</f>
        <v>0.97222222222222243</v>
      </c>
      <c r="FS36" s="33">
        <f>FS35+$H$36</f>
        <v>0.99583333333333335</v>
      </c>
      <c r="FT36" s="42">
        <f>FT23+$M$36</f>
        <v>1.0138888888888891</v>
      </c>
      <c r="FU36" s="33">
        <f>FU35+$H$36</f>
        <v>1.0375000000000008</v>
      </c>
      <c r="FV36" s="42">
        <f>FV23+$M$36</f>
        <v>1.0555555555555558</v>
      </c>
      <c r="FW36" s="33">
        <f>FW35+$H$36</f>
        <v>1.0791666666666677</v>
      </c>
      <c r="FX36" s="99"/>
    </row>
    <row r="37" spans="1:180" ht="15" thickBot="1" x14ac:dyDescent="0.4">
      <c r="A37" s="8" t="s">
        <v>56</v>
      </c>
      <c r="B37" s="20" t="s">
        <v>57</v>
      </c>
      <c r="C37" s="63"/>
      <c r="D37" s="63"/>
      <c r="E37" s="63">
        <v>15.1</v>
      </c>
      <c r="F37" s="63"/>
      <c r="G37" s="64"/>
      <c r="H37" s="15"/>
      <c r="I37" s="15"/>
      <c r="J37" s="23">
        <v>1.3888888888888888E-2</v>
      </c>
      <c r="K37" s="23">
        <v>2.0833333333333332E-2</v>
      </c>
      <c r="L37" s="15"/>
      <c r="M37" s="16"/>
      <c r="N37" s="17"/>
      <c r="O37" s="43">
        <f>O33+$K$37</f>
        <v>0.24652777777777768</v>
      </c>
      <c r="P37" s="17"/>
      <c r="Q37" s="17"/>
      <c r="R37" s="43">
        <f>R33+$K$37</f>
        <v>0.26736111111111099</v>
      </c>
      <c r="S37" s="17"/>
      <c r="T37" s="17"/>
      <c r="U37" s="43">
        <f>U33+$K$37</f>
        <v>0.28819444444444431</v>
      </c>
      <c r="V37" s="17"/>
      <c r="W37" s="17"/>
      <c r="X37" s="17"/>
      <c r="Y37" s="17"/>
      <c r="Z37" s="43">
        <f>Z33+$K$37</f>
        <v>0.30902777777777768</v>
      </c>
      <c r="AA37" s="17"/>
      <c r="AB37" s="17"/>
      <c r="AC37" s="17"/>
      <c r="AD37" s="17"/>
      <c r="AE37" s="43">
        <f>AE33+$K$37</f>
        <v>0.32986111111111099</v>
      </c>
      <c r="AF37" s="17"/>
      <c r="AG37" s="17"/>
      <c r="AH37" s="17"/>
      <c r="AI37" s="17"/>
      <c r="AJ37" s="43">
        <f>AJ33+$K$37</f>
        <v>0.35069444444444425</v>
      </c>
      <c r="AK37" s="43">
        <f>AK33+$K$37</f>
        <v>0.35069444444444425</v>
      </c>
      <c r="AL37" s="17"/>
      <c r="AM37" s="17"/>
      <c r="AN37" s="92"/>
      <c r="AO37" s="17"/>
      <c r="AP37" s="17"/>
      <c r="AQ37" s="17"/>
      <c r="AR37" s="17"/>
      <c r="AS37" s="17"/>
      <c r="AT37" s="17"/>
      <c r="AU37" s="17"/>
      <c r="AV37" s="17"/>
      <c r="AW37" s="43">
        <f>AW33+$K$37</f>
        <v>0.37152777777777757</v>
      </c>
      <c r="AX37" s="43">
        <f>AX33+$K$37</f>
        <v>0.37152777777777757</v>
      </c>
      <c r="AY37" s="92"/>
      <c r="AZ37" s="17"/>
      <c r="BA37" s="17"/>
      <c r="BB37" s="17"/>
      <c r="BC37" s="43">
        <f>BC33+$K$37</f>
        <v>0.39236111111111088</v>
      </c>
      <c r="BD37" s="17"/>
      <c r="BE37" s="17"/>
      <c r="BF37" s="17"/>
      <c r="BG37" s="17"/>
      <c r="BH37" s="43">
        <f>BH33+$K$37</f>
        <v>0.4131944444444442</v>
      </c>
      <c r="BI37" s="17"/>
      <c r="BJ37" s="17"/>
      <c r="BK37" s="17"/>
      <c r="BL37" s="43">
        <f>BL33+$K$37</f>
        <v>0.43402777777777751</v>
      </c>
      <c r="BM37" s="17"/>
      <c r="BN37" s="17"/>
      <c r="BO37" s="17"/>
      <c r="BP37" s="43">
        <f>BP33+$K$37</f>
        <v>0.45486111111111083</v>
      </c>
      <c r="BQ37" s="17"/>
      <c r="BR37" s="17"/>
      <c r="BS37" s="17"/>
      <c r="BT37" s="43">
        <f>BT33+$K$37</f>
        <v>0.47569444444444414</v>
      </c>
      <c r="BU37" s="17"/>
      <c r="BV37" s="17"/>
      <c r="BW37" s="17"/>
      <c r="BX37" s="43">
        <f>BX33+$K$37</f>
        <v>0.49652777777777746</v>
      </c>
      <c r="BY37" s="17"/>
      <c r="BZ37" s="17"/>
      <c r="CA37" s="17"/>
      <c r="CB37" s="43">
        <f>CB33+$K$37</f>
        <v>0.51736111111111083</v>
      </c>
      <c r="CC37" s="17"/>
      <c r="CD37" s="17"/>
      <c r="CE37" s="17"/>
      <c r="CF37" s="43">
        <f>CF33+$K$37</f>
        <v>0.5381944444444442</v>
      </c>
      <c r="CG37" s="17"/>
      <c r="CH37" s="17"/>
      <c r="CI37" s="17"/>
      <c r="CJ37" s="43">
        <f>CJ33+$K$37</f>
        <v>0.55902777777777735</v>
      </c>
      <c r="CK37" s="17"/>
      <c r="CL37" s="17"/>
      <c r="CM37" s="17"/>
      <c r="CN37" s="17"/>
      <c r="CO37" s="43">
        <f>CO33+$K$37</f>
        <v>0.57986111111111072</v>
      </c>
      <c r="CP37" s="17"/>
      <c r="CQ37" s="17"/>
      <c r="CR37" s="17"/>
      <c r="CS37" s="17"/>
      <c r="CT37" s="43">
        <f>CT33+$K$37</f>
        <v>0.60069444444444398</v>
      </c>
      <c r="CU37" s="43">
        <f>CU33+$K$37</f>
        <v>0.60069444444444398</v>
      </c>
      <c r="CV37" s="17"/>
      <c r="CW37" s="17"/>
      <c r="CX37" s="17"/>
      <c r="CY37" s="17"/>
      <c r="CZ37" s="43">
        <f>CZ33+$K$37</f>
        <v>0.62152777777777724</v>
      </c>
      <c r="DA37" s="43">
        <f>DA33+$K$37</f>
        <v>0.62152777777777724</v>
      </c>
      <c r="DB37" s="17"/>
      <c r="DC37" s="17"/>
      <c r="DD37" s="17"/>
      <c r="DE37" s="17"/>
      <c r="DF37" s="43">
        <f>DF33+$K$37</f>
        <v>0.64236111111111061</v>
      </c>
      <c r="DG37" s="17"/>
      <c r="DH37" s="17"/>
      <c r="DI37" s="17"/>
      <c r="DJ37" s="43">
        <f>DJ33+$K$37</f>
        <v>0.66319444444444398</v>
      </c>
      <c r="DK37" s="17"/>
      <c r="DL37" s="17"/>
      <c r="DM37" s="17"/>
      <c r="DN37" s="17"/>
      <c r="DO37" s="43">
        <f>DO33+$K$37</f>
        <v>0.68402777777777735</v>
      </c>
      <c r="DP37" s="17"/>
      <c r="DQ37" s="17"/>
      <c r="DR37" s="17"/>
      <c r="DS37" s="17"/>
      <c r="DT37" s="43">
        <f>DT33+$K$37</f>
        <v>0.70486111111111072</v>
      </c>
      <c r="DU37" s="17"/>
      <c r="DV37" s="17"/>
      <c r="DW37" s="17"/>
      <c r="DX37" s="43">
        <f>DX33+$K$37</f>
        <v>0.72569444444444409</v>
      </c>
      <c r="DY37" s="17"/>
      <c r="DZ37" s="92"/>
      <c r="EA37" s="17"/>
      <c r="EB37" s="17"/>
      <c r="EC37" s="43">
        <f>EC33+$K$37</f>
        <v>0.74652777777777746</v>
      </c>
      <c r="ED37" s="17"/>
      <c r="EE37" s="17"/>
      <c r="EF37" s="17"/>
      <c r="EG37" s="43">
        <f>EG33+$K$37</f>
        <v>0.76736111111111083</v>
      </c>
      <c r="EH37" s="17"/>
      <c r="EI37" s="17"/>
      <c r="EJ37" s="17"/>
      <c r="EK37" s="43">
        <f>EK33+$K$37</f>
        <v>0.7881944444444442</v>
      </c>
      <c r="EL37" s="17"/>
      <c r="EM37" s="17"/>
      <c r="EN37" s="17"/>
      <c r="EO37" s="43">
        <f>EO33+$K$37</f>
        <v>0.80902777777777757</v>
      </c>
      <c r="EP37" s="17"/>
      <c r="EQ37" s="17"/>
      <c r="ER37" s="17"/>
      <c r="ES37" s="17"/>
      <c r="ET37" s="43">
        <f>ET33+$K$37</f>
        <v>0.82986111111111094</v>
      </c>
      <c r="EU37" s="17"/>
      <c r="EV37" s="17"/>
      <c r="EW37" s="17"/>
      <c r="EX37" s="43">
        <f>EX33+$K$37</f>
        <v>0.85069444444444431</v>
      </c>
      <c r="EY37" s="17"/>
      <c r="EZ37" s="17"/>
      <c r="FA37" s="17"/>
      <c r="FB37" s="43">
        <f>FB33+$K$37</f>
        <v>0.87152777777777768</v>
      </c>
      <c r="FC37" s="17"/>
      <c r="FD37" s="17"/>
      <c r="FE37" s="17"/>
      <c r="FF37" s="43">
        <f>FF33+$K$37</f>
        <v>0.89236111111111105</v>
      </c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00"/>
    </row>
  </sheetData>
  <mergeCells count="1">
    <mergeCell ref="J5:K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2c5f8-4d82-4255-a112-7bfd9cfe4b3a">
      <Terms xmlns="http://schemas.microsoft.com/office/infopath/2007/PartnerControls"/>
    </lcf76f155ced4ddcb4097134ff3c332f>
    <TaxCatchAll xmlns="745028fa-e616-4189-89e1-57df3f9196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CCEEA6AF7BC14C92C251AACC565157" ma:contentTypeVersion="12" ma:contentTypeDescription="Ein neues Dokument erstellen." ma:contentTypeScope="" ma:versionID="0ebea2cb859a16aee51c5d11e96b9009">
  <xsd:schema xmlns:xsd="http://www.w3.org/2001/XMLSchema" xmlns:xs="http://www.w3.org/2001/XMLSchema" xmlns:p="http://schemas.microsoft.com/office/2006/metadata/properties" xmlns:ns2="7152c5f8-4d82-4255-a112-7bfd9cfe4b3a" xmlns:ns3="745028fa-e616-4189-89e1-57df3f919671" targetNamespace="http://schemas.microsoft.com/office/2006/metadata/properties" ma:root="true" ma:fieldsID="9d8c58c7c0ce461ff39cdac0dbf0ccc5" ns2:_="" ns3:_="">
    <xsd:import namespace="7152c5f8-4d82-4255-a112-7bfd9cfe4b3a"/>
    <xsd:import namespace="745028fa-e616-4189-89e1-57df3f919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2c5f8-4d82-4255-a112-7bfd9cfe4b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f92339f1-73b5-4fe0-90e0-1b4884ab09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028fa-e616-4189-89e1-57df3f91967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64c0151-ffb4-4c0d-82e0-3b994d570779}" ma:internalName="TaxCatchAll" ma:showField="CatchAllData" ma:web="745028fa-e616-4189-89e1-57df3f9196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2581A-F941-46C1-85E0-F904B07E91A9}">
  <ds:schemaRefs>
    <ds:schemaRef ds:uri="http://purl.org/dc/terms/"/>
    <ds:schemaRef ds:uri="http://schemas.openxmlformats.org/package/2006/metadata/core-properties"/>
    <ds:schemaRef ds:uri="7152c5f8-4d82-4255-a112-7bfd9cfe4b3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5028fa-e616-4189-89e1-57df3f91967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C6FE71-16CE-432C-BAD1-B21B7CDE5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2c5f8-4d82-4255-a112-7bfd9cfe4b3a"/>
    <ds:schemaRef ds:uri="745028fa-e616-4189-89e1-57df3f919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F0BBBC-2F9D-4A14-960D-18365C5386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Wiesbaden - Koblenz</vt:lpstr>
      <vt:lpstr>Koblenz - Wiesbaden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2026-06-18T13:03:54Z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0x010100DBCCEEA6AF7BC14C92C251AACC565157</vt:lpwstr>
  </property>
  <property fmtid="{D5CDD505-2E9C-101B-9397-08002B2CF9AE}" pid="3" name="MediaServiceImageTags">
    <vt:lpwstr/>
  </property>
</Properties>
</file>